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idata\Desktop\"/>
    </mc:Choice>
  </mc:AlternateContent>
  <bookViews>
    <workbookView xWindow="0" yWindow="0" windowWidth="28800" windowHeight="12060" firstSheet="1" activeTab="5"/>
  </bookViews>
  <sheets>
    <sheet name="Ön değerlendirme 1" sheetId="2" r:id="rId1"/>
    <sheet name="Ön değerlendirme (MES.YO)" sheetId="4" r:id="rId2"/>
    <sheet name="Yabancı Dil Ön değerlendirme" sheetId="8" r:id="rId3"/>
    <sheet name="Sonuç Formu" sheetId="5" r:id="rId4"/>
    <sheet name="SONUÇ FORMU (MES.YO)" sheetId="7" r:id="rId5"/>
    <sheet name="Yabancı Dil Sonuç Formu " sheetId="9" r:id="rId6"/>
  </sheets>
  <calcPr calcId="162913"/>
</workbook>
</file>

<file path=xl/calcChain.xml><?xml version="1.0" encoding="utf-8"?>
<calcChain xmlns="http://schemas.openxmlformats.org/spreadsheetml/2006/main">
  <c r="E16" i="4" l="1"/>
  <c r="H16" i="4" s="1"/>
  <c r="G16" i="4"/>
  <c r="E17" i="4"/>
  <c r="H17" i="4" s="1"/>
  <c r="G17" i="4"/>
  <c r="E17" i="8"/>
  <c r="G17" i="8"/>
  <c r="E17" i="5"/>
  <c r="G17" i="5"/>
  <c r="I17" i="5"/>
  <c r="K17" i="5"/>
  <c r="E18" i="5"/>
  <c r="G18" i="5"/>
  <c r="L18" i="5" s="1"/>
  <c r="I18" i="5"/>
  <c r="K18" i="5"/>
  <c r="E16" i="7"/>
  <c r="J16" i="7" s="1"/>
  <c r="G16" i="7"/>
  <c r="I16" i="7"/>
  <c r="E17" i="7"/>
  <c r="G17" i="7"/>
  <c r="I17" i="7"/>
  <c r="E15" i="5"/>
  <c r="G15" i="5"/>
  <c r="I15" i="5"/>
  <c r="K15" i="5"/>
  <c r="E16" i="5"/>
  <c r="G16" i="5"/>
  <c r="L16" i="5" s="1"/>
  <c r="I16" i="5"/>
  <c r="K16" i="5"/>
  <c r="E9" i="7"/>
  <c r="G9" i="7"/>
  <c r="I9" i="7"/>
  <c r="E10" i="7"/>
  <c r="G10" i="7"/>
  <c r="I10" i="7"/>
  <c r="E11" i="7"/>
  <c r="G11" i="7"/>
  <c r="I11" i="7"/>
  <c r="E12" i="7"/>
  <c r="G12" i="7"/>
  <c r="I12" i="7"/>
  <c r="E13" i="7"/>
  <c r="G13" i="7"/>
  <c r="I13" i="7"/>
  <c r="E14" i="7"/>
  <c r="G14" i="7"/>
  <c r="I14" i="7"/>
  <c r="E15" i="7"/>
  <c r="G15" i="7"/>
  <c r="I15" i="7"/>
  <c r="E10" i="5"/>
  <c r="G10" i="5"/>
  <c r="I10" i="5"/>
  <c r="L10" i="5" s="1"/>
  <c r="K10" i="5"/>
  <c r="E11" i="5"/>
  <c r="G11" i="5"/>
  <c r="I11" i="5"/>
  <c r="K11" i="5"/>
  <c r="L11" i="5" s="1"/>
  <c r="E12" i="5"/>
  <c r="L12" i="5" s="1"/>
  <c r="G12" i="5"/>
  <c r="I12" i="5"/>
  <c r="K12" i="5"/>
  <c r="E13" i="5"/>
  <c r="L13" i="5" s="1"/>
  <c r="G13" i="5"/>
  <c r="I13" i="5"/>
  <c r="K13" i="5"/>
  <c r="E14" i="5"/>
  <c r="L14" i="5" s="1"/>
  <c r="G14" i="5"/>
  <c r="I14" i="5"/>
  <c r="K14" i="5"/>
  <c r="E15" i="8"/>
  <c r="G15" i="8"/>
  <c r="E16" i="8"/>
  <c r="G16" i="8"/>
  <c r="H16" i="8" s="1"/>
  <c r="G9" i="8"/>
  <c r="H9" i="8" s="1"/>
  <c r="G10" i="8"/>
  <c r="G11" i="8"/>
  <c r="G12" i="8"/>
  <c r="G13" i="8"/>
  <c r="H13" i="8" s="1"/>
  <c r="G14" i="8"/>
  <c r="E9" i="8"/>
  <c r="E10" i="8"/>
  <c r="E11" i="8"/>
  <c r="H11" i="8" s="1"/>
  <c r="E12" i="8"/>
  <c r="E13" i="8"/>
  <c r="E14" i="8"/>
  <c r="G9" i="4"/>
  <c r="G10" i="4"/>
  <c r="G11" i="4"/>
  <c r="G12" i="4"/>
  <c r="G13" i="4"/>
  <c r="G14" i="4"/>
  <c r="G15" i="4"/>
  <c r="E9" i="4"/>
  <c r="H9" i="4" s="1"/>
  <c r="E10" i="4"/>
  <c r="H10" i="4" s="1"/>
  <c r="E11" i="4"/>
  <c r="H11" i="4" s="1"/>
  <c r="E12" i="4"/>
  <c r="H12" i="4" s="1"/>
  <c r="E13" i="4"/>
  <c r="H13" i="4" s="1"/>
  <c r="E14" i="4"/>
  <c r="H14" i="4" s="1"/>
  <c r="E15" i="4"/>
  <c r="H15" i="4" s="1"/>
  <c r="E9" i="2"/>
  <c r="H9" i="2" s="1"/>
  <c r="G9" i="2"/>
  <c r="E10" i="2"/>
  <c r="H10" i="2" s="1"/>
  <c r="G10" i="2"/>
  <c r="E11" i="2"/>
  <c r="G11" i="2"/>
  <c r="E12" i="2"/>
  <c r="H12" i="2" s="1"/>
  <c r="G12" i="2"/>
  <c r="E13" i="2"/>
  <c r="H13" i="2" s="1"/>
  <c r="G13" i="2"/>
  <c r="E14" i="2"/>
  <c r="H14" i="2" s="1"/>
  <c r="G14" i="2"/>
  <c r="E15" i="2"/>
  <c r="G15" i="2"/>
  <c r="E16" i="2"/>
  <c r="H16" i="2" s="1"/>
  <c r="G16" i="2"/>
  <c r="E17" i="2"/>
  <c r="H17" i="2" s="1"/>
  <c r="G17" i="2"/>
  <c r="I8" i="7"/>
  <c r="E8" i="7"/>
  <c r="J8" i="7" s="1"/>
  <c r="G9" i="5"/>
  <c r="G8" i="8"/>
  <c r="E8" i="8"/>
  <c r="H8" i="8" s="1"/>
  <c r="E8" i="4"/>
  <c r="H8" i="4" s="1"/>
  <c r="G8" i="2"/>
  <c r="E8" i="2"/>
  <c r="G8" i="7"/>
  <c r="K9" i="5"/>
  <c r="I9" i="5"/>
  <c r="E9" i="5"/>
  <c r="G8" i="4"/>
  <c r="E17" i="9"/>
  <c r="G17" i="9"/>
  <c r="I17" i="9"/>
  <c r="L17" i="9" s="1"/>
  <c r="K17" i="9"/>
  <c r="E18" i="9"/>
  <c r="G18" i="9"/>
  <c r="L18" i="9" s="1"/>
  <c r="I18" i="9"/>
  <c r="K18" i="9"/>
  <c r="E19" i="9"/>
  <c r="L19" i="9" s="1"/>
  <c r="G19" i="9"/>
  <c r="I19" i="9"/>
  <c r="K19" i="9"/>
  <c r="L11" i="9"/>
  <c r="L12" i="9"/>
  <c r="L13" i="9"/>
  <c r="L14" i="9"/>
  <c r="L15" i="9"/>
  <c r="L16" i="9"/>
  <c r="K11" i="9"/>
  <c r="K12" i="9"/>
  <c r="K13" i="9"/>
  <c r="K14" i="9"/>
  <c r="K15" i="9"/>
  <c r="K16" i="9"/>
  <c r="I11" i="9"/>
  <c r="I12" i="9"/>
  <c r="I13" i="9"/>
  <c r="I14" i="9"/>
  <c r="I15" i="9"/>
  <c r="I16" i="9"/>
  <c r="G11" i="9"/>
  <c r="G12" i="9"/>
  <c r="G13" i="9"/>
  <c r="G14" i="9"/>
  <c r="G15" i="9"/>
  <c r="G16" i="9"/>
  <c r="E11" i="9"/>
  <c r="E12" i="9"/>
  <c r="E13" i="9"/>
  <c r="E14" i="9"/>
  <c r="E15" i="9"/>
  <c r="E16" i="9"/>
  <c r="K10" i="9"/>
  <c r="I10" i="9"/>
  <c r="G10" i="9"/>
  <c r="E10" i="9"/>
  <c r="L10" i="9" s="1"/>
  <c r="H8" i="2" l="1"/>
  <c r="H15" i="2"/>
  <c r="H11" i="2"/>
  <c r="J14" i="7"/>
  <c r="J10" i="7"/>
  <c r="J17" i="7"/>
  <c r="J15" i="7"/>
  <c r="J13" i="7"/>
  <c r="J11" i="7"/>
  <c r="J9" i="7"/>
  <c r="J12" i="7"/>
  <c r="H14" i="8"/>
  <c r="H12" i="8"/>
  <c r="H15" i="8"/>
  <c r="H10" i="8"/>
  <c r="H17" i="8"/>
  <c r="L9" i="5"/>
  <c r="L15" i="5"/>
  <c r="L17" i="5"/>
</calcChain>
</file>

<file path=xl/sharedStrings.xml><?xml version="1.0" encoding="utf-8"?>
<sst xmlns="http://schemas.openxmlformats.org/spreadsheetml/2006/main" count="148" uniqueCount="58">
  <si>
    <t>Sıra No</t>
  </si>
  <si>
    <t>ONAY / TARİH / İMZA</t>
  </si>
  <si>
    <t>BAŞKAN / ÜYE / ÜYE</t>
  </si>
  <si>
    <t>BAŞKAN / ÜYE /ÜYE</t>
  </si>
  <si>
    <t xml:space="preserve">                                                                                                                                                                                                             </t>
  </si>
  <si>
    <t xml:space="preserve">MESLEK YÜKSEKOKULLARININ ÖĞRETİM GÖREVLİSİ KADROLARI İÇİN SINAV SONUÇ FORMU </t>
  </si>
  <si>
    <t>AÇIKLAMALAR:</t>
  </si>
  <si>
    <r>
      <t xml:space="preserve">1- </t>
    </r>
    <r>
      <rPr>
        <sz val="10"/>
        <rFont val="Times New Roman"/>
        <family val="1"/>
        <charset val="162"/>
      </rPr>
      <t xml:space="preserve">"Öğretim Üyesi Dışındaki Öğretim Elemanı Kadrolarına Yapılacak Atamalarda Uygulanacak Merkezi Sınav ile Giriş Sınavlarına İlişkin Usul ve Esaslar Hakkında Yönetmelik"in 6. maddesinin 2. fıkrasına istinaden Üniversitemiz 21.02.2019 tarih ve 554/7 sayılı Senato Kararı ile ALES baraj puanı 75 (yetmişbeş) ve Yabancı Dil Sınav baraj puanı 60 (altmış)'a yükseltilmiştir. </t>
    </r>
  </si>
  <si>
    <t>ALES</t>
  </si>
  <si>
    <t>YABANCI DİL</t>
  </si>
  <si>
    <t>Puan</t>
  </si>
  <si>
    <t xml:space="preserve"> Adı Soyadı</t>
  </si>
  <si>
    <t>Notu</t>
  </si>
  <si>
    <t>BÖLÜM/ ANABİLİM DALI:</t>
  </si>
  <si>
    <t>BÖLÜM/ PROGRAM:</t>
  </si>
  <si>
    <t>100'lük Notu</t>
  </si>
  <si>
    <t>BAŞVURULAN BİRİM:</t>
  </si>
  <si>
    <t>LİSANS MEZUNİYET</t>
  </si>
  <si>
    <t>GİRİŞ SINAVI</t>
  </si>
  <si>
    <r>
      <t xml:space="preserve">FAKÜLTE/ENSTİTÜ/YÜKSEKOKUL/REKTÖRLÜK BİRİMLERİNİN ARAŞTIRMA GÖREVLİSİ/ÖĞRETİM GÖREVLİSİ KADROLARI İÇİN ÖN DEĞERLENDİRME FORMU  </t>
    </r>
    <r>
      <rPr>
        <b/>
        <sz val="12"/>
        <rFont val="Arial"/>
        <family val="2"/>
        <charset val="162"/>
      </rPr>
      <t/>
    </r>
  </si>
  <si>
    <t>İLAN NO:</t>
  </si>
  <si>
    <r>
      <rPr>
        <b/>
        <sz val="12"/>
        <rFont val="Times New Roman"/>
        <family val="1"/>
        <charset val="162"/>
      </rPr>
      <t xml:space="preserve">AÇIKLAMA
</t>
    </r>
    <r>
      <rPr>
        <sz val="10"/>
        <rFont val="Times New Roman"/>
        <family val="1"/>
        <charset val="162"/>
      </rPr>
      <t>(SINAVA GİRMEYE HAK KAZANDI/KAZANAMADI)</t>
    </r>
  </si>
  <si>
    <r>
      <t xml:space="preserve">TOPLAM BAŞARI PUANI
</t>
    </r>
    <r>
      <rPr>
        <b/>
        <sz val="10"/>
        <rFont val="Times New Roman"/>
        <family val="1"/>
        <charset val="162"/>
      </rPr>
      <t>(A+B+C+D)</t>
    </r>
    <r>
      <rPr>
        <sz val="10"/>
        <rFont val="Times New Roman"/>
        <family val="1"/>
        <charset val="162"/>
      </rPr>
      <t xml:space="preserve">                                             </t>
    </r>
  </si>
  <si>
    <r>
      <rPr>
        <b/>
        <sz val="10"/>
        <rFont val="Times New Roman"/>
        <family val="1"/>
        <charset val="162"/>
      </rPr>
      <t xml:space="preserve">AÇIKLAMA
</t>
    </r>
    <r>
      <rPr>
        <sz val="10"/>
        <rFont val="Times New Roman"/>
        <family val="1"/>
        <charset val="162"/>
      </rPr>
      <t>(ASIL/YEDEK)</t>
    </r>
  </si>
  <si>
    <r>
      <t xml:space="preserve">TOPLAM BAŞARI PUANI
</t>
    </r>
    <r>
      <rPr>
        <b/>
        <sz val="12"/>
        <rFont val="Times New Roman"/>
        <family val="1"/>
        <charset val="162"/>
      </rPr>
      <t>(A+B+C)</t>
    </r>
  </si>
  <si>
    <r>
      <rPr>
        <b/>
        <sz val="12"/>
        <rFont val="Times New Roman"/>
        <family val="1"/>
        <charset val="162"/>
      </rPr>
      <t xml:space="preserve">AÇIKLAMA
</t>
    </r>
    <r>
      <rPr>
        <sz val="11"/>
        <rFont val="Times New Roman"/>
        <family val="1"/>
        <charset val="162"/>
      </rPr>
      <t>(ASIL/YEDEK)</t>
    </r>
  </si>
  <si>
    <r>
      <t xml:space="preserve"> TOPLAM BAŞARI PUANI
</t>
    </r>
    <r>
      <rPr>
        <b/>
        <sz val="12"/>
        <rFont val="Times New Roman"/>
        <family val="1"/>
        <charset val="162"/>
      </rPr>
      <t>(A+B+C+D)</t>
    </r>
    <r>
      <rPr>
        <sz val="12"/>
        <rFont val="Times New Roman"/>
        <family val="1"/>
        <charset val="162"/>
      </rPr>
      <t xml:space="preserve"> </t>
    </r>
    <r>
      <rPr>
        <sz val="10"/>
        <rFont val="Times New Roman"/>
        <family val="1"/>
        <charset val="162"/>
      </rPr>
      <t xml:space="preserve">                                            </t>
    </r>
  </si>
  <si>
    <t xml:space="preserve">FAKÜLTE/ENSTİTÜ/YÜKSEKOKUL/REKTÖRLÜK BİRİMLERİNİN ARAŞTIRMA GÖREVLİSİ/ÖĞRETİM GÖREVLİSİ KADROLARI İÇİN  SINAV SONUÇ FORMU </t>
  </si>
  <si>
    <r>
      <rPr>
        <b/>
        <sz val="10"/>
        <rFont val="Times New Roman"/>
        <family val="1"/>
        <charset val="162"/>
      </rPr>
      <t>2-</t>
    </r>
    <r>
      <rPr>
        <sz val="10"/>
        <rFont val="Times New Roman"/>
        <family val="1"/>
        <charset val="162"/>
      </rPr>
      <t>Yabancı Dille Eğitim Öğretim Yapılan Programlardaki Öğretim Görevlisi kadrolarına yapılacak atamalarda (Meslek Yüksekokullarında bu kadrolarda istihdam edilecek olanlarda dahil olmak üzere) Kadrolarına atama yapılabilmesi için ilan edilen yabancı dilde Yükseköğretim Kurulu tarafından kabul edilen Merkezi yabancı dil sınavından en az 85 puan veya eşdeğerliği kabul edilen bir sınavdan bu puan muadili bir puana sahip olmak gerekmektedir.</t>
    </r>
  </si>
  <si>
    <t xml:space="preserve">(B)
Puanı          
% 40           </t>
  </si>
  <si>
    <t>T.C. Kimlik No</t>
  </si>
  <si>
    <t xml:space="preserve">(D) 
Notu
% 30     </t>
  </si>
  <si>
    <t xml:space="preserve">(C)
 Notu
% 35     </t>
  </si>
  <si>
    <t>100'lük
Notu</t>
  </si>
  <si>
    <t xml:space="preserve">(A)
Puanı     
% 60          </t>
  </si>
  <si>
    <t xml:space="preserve">(B)
Notu 
% 30           </t>
  </si>
  <si>
    <t xml:space="preserve">(C)
Notu 
% 10           </t>
  </si>
  <si>
    <t xml:space="preserve">(C)
Notu
 % 30           </t>
  </si>
  <si>
    <t xml:space="preserve">(B)
Notu  
% 30           </t>
  </si>
  <si>
    <t xml:space="preserve">(A)
Puanı
% 30          </t>
  </si>
  <si>
    <t xml:space="preserve">(B)
Puanı
 %  30           </t>
  </si>
  <si>
    <t xml:space="preserve">(D)
Notu
%  30     </t>
  </si>
  <si>
    <t xml:space="preserve">(A)
Puanı
% 35          </t>
  </si>
  <si>
    <t xml:space="preserve">(B)
Puanı
% 10           </t>
  </si>
  <si>
    <r>
      <t xml:space="preserve">ÖN
DEĞERLENDİRME PUANI
</t>
    </r>
    <r>
      <rPr>
        <b/>
        <sz val="10"/>
        <rFont val="Times New Roman"/>
        <family val="1"/>
        <charset val="162"/>
      </rPr>
      <t>(A+B)</t>
    </r>
  </si>
  <si>
    <t xml:space="preserve">(B)
Puanı
% 60           </t>
  </si>
  <si>
    <t xml:space="preserve">(A)
Puanı
% 40         </t>
  </si>
  <si>
    <r>
      <t xml:space="preserve">ÖN
DEĞERLENDİRME TOPLAM PUANI
</t>
    </r>
    <r>
      <rPr>
        <b/>
        <sz val="12"/>
        <rFont val="Times New Roman"/>
        <family val="1"/>
        <charset val="162"/>
      </rPr>
      <t>(A+B)</t>
    </r>
  </si>
  <si>
    <r>
      <t xml:space="preserve">ÖN
DEĞERLENDİRME PUANI
</t>
    </r>
    <r>
      <rPr>
        <b/>
        <sz val="12"/>
        <rFont val="Times New Roman"/>
        <family val="1"/>
        <charset val="162"/>
      </rPr>
      <t>(A+B)</t>
    </r>
  </si>
  <si>
    <t>Adı Soyadı</t>
  </si>
  <si>
    <t xml:space="preserve"> T.C. Kimlik No</t>
  </si>
  <si>
    <t>BAŞVURULAN KADRO ÜNVANI / KADRO DERECESİ:</t>
  </si>
  <si>
    <t xml:space="preserve">(A)
Puanı
% 70                    </t>
  </si>
  <si>
    <t xml:space="preserve">Giriş Sınavının Tarih / Saat ve  Yeri </t>
  </si>
  <si>
    <t>NOT: 
1-Form doldurulurken Kişisel Verileri Koruma Kurulunun 26/12/2019 Tarihli ve 2019/389 Sayılı Kararı uyarınca adayların Ad ve Soyad Bilgileri   A***** B*****  ve T.C.  Kimlik Numaraları 11*****11 şeklinde yazılmalıdır. 
2-Formda yüzdelik not hesaplamaları ve toplam başarı puanı otomatik hesaplanmaktadır. Varsa puanın ondalık kısmı (,) virgül  ile yazılmalıdır.</t>
  </si>
  <si>
    <t xml:space="preserve">MESLEK YÜKSEKOKULLARININ ÖĞRETİM GÖREVLİSİ KADROLARI İÇİN ÖN DEĞERLENDİRME FORMU                                                                                    </t>
  </si>
  <si>
    <t>YABANCI DİLLE EĞİTİM ÖĞRETİM YAPILAN PROGRAMLAR VE ULUSLARARASI İLİŞKİLER İLE YABANCI DİLLE İLGİLİ UYGULAMALI BİRİMLERDEKİ ÖĞRETİM GÖREVLİSİ KADROLARI İÇİN SONUÇ FORMU</t>
  </si>
  <si>
    <t>YABANCI DİLLE EĞİTİM ÖĞRETİM YAPILAN PROGRAMLAR VE ULUSLARARASI İLİŞKİLER İLE YABANCI DİLLE İLGİLİ UYGULAMALI BİRİMLERDEKİ ÖĞRETİM GÖREVLİSİ KADROLARI İÇİN ÖN DEĞERLENDİRME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</si>
</sst>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charset val="162"/>
    </font>
    <font>
      <b/>
      <sz val="10"/>
      <name val="Times New Roman"/>
      <family val="1"/>
      <charset val="162"/>
    </font>
    <font>
      <b/>
      <sz val="12"/>
      <name val="Arial"/>
      <family val="2"/>
      <charset val="162"/>
    </font>
    <font>
      <sz val="10"/>
      <name val="Times New Roman"/>
      <family val="1"/>
      <charset val="162"/>
    </font>
    <font>
      <b/>
      <sz val="12"/>
      <name val="Times New Roman"/>
      <family val="1"/>
      <charset val="162"/>
    </font>
    <font>
      <sz val="9"/>
      <name val="Times New Roman"/>
      <family val="1"/>
      <charset val="162"/>
    </font>
    <font>
      <sz val="12"/>
      <name val="Times New Roman"/>
      <family val="1"/>
      <charset val="162"/>
    </font>
    <font>
      <b/>
      <sz val="9"/>
      <name val="Times New Roman"/>
      <family val="1"/>
      <charset val="162"/>
    </font>
    <font>
      <sz val="11"/>
      <name val="Times New Roman"/>
      <family val="1"/>
      <charset val="162"/>
    </font>
    <font>
      <b/>
      <u/>
      <sz val="10"/>
      <name val="Times New Roman"/>
      <family val="1"/>
      <charset val="162"/>
    </font>
    <font>
      <b/>
      <u/>
      <sz val="9"/>
      <name val="Times New Roman"/>
      <family val="1"/>
      <charset val="162"/>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s>
  <cellStyleXfs count="1">
    <xf numFmtId="0" fontId="0" fillId="0" borderId="0"/>
  </cellStyleXfs>
  <cellXfs count="202">
    <xf numFmtId="0" fontId="0" fillId="0" borderId="0" xfId="0"/>
    <xf numFmtId="0" fontId="3" fillId="0" borderId="0" xfId="0" applyFont="1"/>
    <xf numFmtId="0" fontId="3" fillId="0" borderId="1" xfId="0" applyFont="1" applyBorder="1" applyAlignment="1">
      <alignment horizontal="center"/>
    </xf>
    <xf numFmtId="0" fontId="3" fillId="0" borderId="0" xfId="0" applyFont="1" applyBorder="1" applyAlignment="1">
      <alignment horizontal="center"/>
    </xf>
    <xf numFmtId="0" fontId="1" fillId="0" borderId="0" xfId="0" applyFont="1" applyBorder="1" applyAlignment="1">
      <alignment horizontal="center"/>
    </xf>
    <xf numFmtId="0" fontId="1" fillId="0" borderId="0" xfId="0" applyFont="1"/>
    <xf numFmtId="0" fontId="7" fillId="0" borderId="1" xfId="0" applyFont="1" applyBorder="1" applyAlignment="1">
      <alignment horizontal="center" vertical="top" wrapText="1"/>
    </xf>
    <xf numFmtId="2" fontId="1" fillId="0" borderId="1" xfId="0" applyNumberFormat="1" applyFont="1" applyBorder="1" applyAlignment="1">
      <alignment horizontal="center"/>
    </xf>
    <xf numFmtId="0" fontId="1" fillId="0" borderId="1" xfId="0" applyFont="1" applyBorder="1" applyAlignment="1">
      <alignment horizontal="center" vertical="top" wrapText="1"/>
    </xf>
    <xf numFmtId="0" fontId="7" fillId="0" borderId="0" xfId="0" applyFont="1" applyBorder="1" applyAlignment="1">
      <alignment horizontal="center" vertical="top" wrapText="1"/>
    </xf>
    <xf numFmtId="0" fontId="1" fillId="0" borderId="0" xfId="0" applyFont="1" applyBorder="1" applyAlignment="1">
      <alignment horizontal="left"/>
    </xf>
    <xf numFmtId="0" fontId="1" fillId="0" borderId="0" xfId="0" applyFont="1" applyBorder="1" applyAlignment="1">
      <alignment horizontal="center" vertical="top" wrapText="1"/>
    </xf>
    <xf numFmtId="0" fontId="8" fillId="0" borderId="0" xfId="0" applyFont="1" applyBorder="1" applyAlignment="1">
      <alignment horizontal="center"/>
    </xf>
    <xf numFmtId="0" fontId="8" fillId="0" borderId="0" xfId="0" applyFont="1"/>
    <xf numFmtId="0" fontId="3" fillId="0" borderId="1" xfId="0" applyFont="1" applyBorder="1"/>
    <xf numFmtId="0" fontId="3" fillId="0" borderId="0" xfId="0" applyFont="1" applyBorder="1"/>
    <xf numFmtId="0" fontId="3" fillId="0" borderId="0" xfId="0" applyFont="1" applyBorder="1" applyAlignment="1"/>
    <xf numFmtId="0" fontId="1" fillId="0" borderId="0" xfId="0" applyFont="1" applyBorder="1"/>
    <xf numFmtId="0" fontId="0" fillId="0" borderId="0" xfId="0" applyAlignment="1">
      <alignment wrapText="1"/>
    </xf>
    <xf numFmtId="0" fontId="3" fillId="0" borderId="0" xfId="0" applyFont="1" applyBorder="1" applyAlignment="1">
      <alignment horizontal="center" vertical="center" wrapText="1"/>
    </xf>
    <xf numFmtId="0" fontId="3" fillId="0" borderId="4" xfId="0" applyFont="1" applyBorder="1"/>
    <xf numFmtId="0" fontId="3" fillId="0" borderId="6" xfId="0" applyFont="1" applyBorder="1" applyAlignment="1">
      <alignment horizontal="center" vertical="top" wrapText="1"/>
    </xf>
    <xf numFmtId="0" fontId="3" fillId="0" borderId="8" xfId="0" applyFont="1" applyBorder="1" applyAlignment="1">
      <alignment horizontal="center" vertical="top" wrapText="1"/>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0" fontId="3" fillId="0" borderId="4" xfId="0" applyFont="1" applyBorder="1" applyAlignment="1">
      <alignment horizontal="center"/>
    </xf>
    <xf numFmtId="0" fontId="7" fillId="0" borderId="4" xfId="0" applyFont="1" applyBorder="1" applyAlignment="1">
      <alignment horizontal="center" vertical="top" wrapText="1"/>
    </xf>
    <xf numFmtId="2" fontId="1" fillId="0" borderId="4" xfId="0" applyNumberFormat="1" applyFont="1" applyBorder="1" applyAlignment="1">
      <alignment horizontal="center"/>
    </xf>
    <xf numFmtId="0" fontId="3" fillId="0" borderId="9" xfId="0" applyFont="1" applyBorder="1" applyAlignment="1">
      <alignment horizontal="center" vertical="top" wrapText="1"/>
    </xf>
    <xf numFmtId="0" fontId="1" fillId="0" borderId="4" xfId="0" applyFont="1" applyBorder="1" applyAlignment="1">
      <alignment horizontal="center" vertical="top" wrapText="1"/>
    </xf>
    <xf numFmtId="2" fontId="1" fillId="0" borderId="4" xfId="0" applyNumberFormat="1" applyFont="1" applyBorder="1" applyAlignment="1">
      <alignment horizontal="center"/>
    </xf>
    <xf numFmtId="0" fontId="3" fillId="0" borderId="5" xfId="0" applyFont="1" applyBorder="1" applyAlignment="1">
      <alignment horizontal="center" vertical="top" wrapText="1"/>
    </xf>
    <xf numFmtId="0" fontId="3" fillId="0" borderId="0" xfId="0" applyFont="1" applyProtection="1">
      <protection locked="0"/>
    </xf>
    <xf numFmtId="0" fontId="3" fillId="0" borderId="5" xfId="0" applyFont="1" applyBorder="1" applyAlignment="1" applyProtection="1">
      <alignment horizontal="center" vertical="top" wrapText="1"/>
      <protection locked="0"/>
    </xf>
    <xf numFmtId="0" fontId="3" fillId="0" borderId="6"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2" fontId="3" fillId="0" borderId="5" xfId="0" applyNumberFormat="1" applyFont="1" applyBorder="1" applyAlignment="1" applyProtection="1">
      <alignment horizontal="center" vertical="top" wrapText="1"/>
      <protection locked="0"/>
    </xf>
    <xf numFmtId="2" fontId="3" fillId="0" borderId="6" xfId="0" applyNumberFormat="1"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xf>
    <xf numFmtId="0" fontId="3" fillId="0" borderId="6" xfId="0" applyFont="1" applyBorder="1" applyAlignment="1" applyProtection="1">
      <alignment horizontal="center" vertical="top" wrapText="1"/>
    </xf>
    <xf numFmtId="0" fontId="3" fillId="0" borderId="8" xfId="0" applyFont="1" applyBorder="1" applyAlignment="1" applyProtection="1">
      <alignment horizontal="center" vertical="top" wrapText="1"/>
    </xf>
    <xf numFmtId="2" fontId="3" fillId="0" borderId="5" xfId="0" applyNumberFormat="1" applyFont="1" applyBorder="1" applyAlignment="1" applyProtection="1">
      <alignment horizontal="center" vertical="top" wrapText="1"/>
    </xf>
    <xf numFmtId="2" fontId="3" fillId="0" borderId="6" xfId="0" applyNumberFormat="1" applyFont="1" applyBorder="1" applyAlignment="1" applyProtection="1">
      <alignment horizontal="center" vertical="top" wrapText="1"/>
    </xf>
    <xf numFmtId="0" fontId="3" fillId="0" borderId="0" xfId="0" applyFont="1" applyProtection="1"/>
    <xf numFmtId="0" fontId="3" fillId="0" borderId="4" xfId="0" applyFont="1" applyBorder="1" applyAlignment="1" applyProtection="1">
      <alignment horizontal="center"/>
      <protection locked="0"/>
    </xf>
    <xf numFmtId="0" fontId="3" fillId="0" borderId="4" xfId="0" applyFont="1" applyBorder="1" applyProtection="1">
      <protection locked="0"/>
    </xf>
    <xf numFmtId="0" fontId="3" fillId="0" borderId="1" xfId="0" applyFont="1" applyBorder="1" applyAlignment="1" applyProtection="1">
      <alignment horizontal="center"/>
      <protection locked="0"/>
    </xf>
    <xf numFmtId="0" fontId="3" fillId="0" borderId="1" xfId="0" applyFont="1" applyBorder="1" applyProtection="1">
      <protection locked="0"/>
    </xf>
    <xf numFmtId="0" fontId="3" fillId="0" borderId="0" xfId="0" applyFont="1" applyBorder="1" applyAlignment="1" applyProtection="1">
      <alignment horizontal="center"/>
      <protection locked="0"/>
    </xf>
    <xf numFmtId="0" fontId="3" fillId="0" borderId="0" xfId="0" applyFont="1" applyBorder="1" applyProtection="1">
      <protection locked="0"/>
    </xf>
    <xf numFmtId="0" fontId="3" fillId="0" borderId="0" xfId="0" applyFont="1" applyBorder="1" applyAlignment="1" applyProtection="1">
      <protection locked="0"/>
    </xf>
    <xf numFmtId="0" fontId="6" fillId="0" borderId="0" xfId="0" applyFont="1" applyAlignment="1" applyProtection="1">
      <protection locked="0"/>
    </xf>
    <xf numFmtId="0" fontId="1" fillId="0" borderId="0" xfId="0" applyFont="1" applyBorder="1" applyProtection="1">
      <protection locked="0"/>
    </xf>
    <xf numFmtId="0" fontId="3" fillId="0" borderId="0" xfId="0" applyFont="1" applyAlignment="1" applyProtection="1">
      <alignment horizontal="justify"/>
      <protection locked="0"/>
    </xf>
    <xf numFmtId="0" fontId="1" fillId="0" borderId="4" xfId="0" applyFont="1" applyBorder="1" applyAlignment="1" applyProtection="1">
      <alignment horizontal="center"/>
      <protection locked="0"/>
    </xf>
    <xf numFmtId="0" fontId="3" fillId="0" borderId="0" xfId="0" applyFont="1" applyBorder="1" applyAlignment="1" applyProtection="1">
      <alignment horizontal="left"/>
      <protection locked="0"/>
    </xf>
    <xf numFmtId="0" fontId="1" fillId="0" borderId="0" xfId="0" applyFont="1" applyBorder="1" applyAlignment="1" applyProtection="1">
      <alignment horizontal="center"/>
      <protection locked="0"/>
    </xf>
    <xf numFmtId="0" fontId="0" fillId="0" borderId="0" xfId="0" applyAlignment="1" applyProtection="1">
      <protection locked="0"/>
    </xf>
    <xf numFmtId="0" fontId="3" fillId="0" borderId="9" xfId="0" applyFont="1" applyBorder="1" applyAlignment="1" applyProtection="1">
      <alignment horizontal="center" vertical="top" wrapText="1"/>
    </xf>
    <xf numFmtId="0" fontId="3" fillId="0" borderId="3" xfId="0" applyFont="1" applyBorder="1" applyAlignment="1" applyProtection="1">
      <alignment horizontal="center"/>
      <protection locked="0"/>
    </xf>
    <xf numFmtId="0" fontId="3" fillId="0" borderId="3" xfId="0" applyFont="1" applyBorder="1" applyProtection="1">
      <protection locked="0"/>
    </xf>
    <xf numFmtId="0" fontId="1" fillId="0" borderId="3" xfId="0" applyFont="1" applyBorder="1" applyProtection="1">
      <protection locked="0"/>
    </xf>
    <xf numFmtId="2" fontId="1" fillId="0" borderId="7" xfId="0" applyNumberFormat="1" applyFont="1" applyBorder="1" applyAlignment="1">
      <alignment horizontal="center"/>
    </xf>
    <xf numFmtId="2" fontId="1" fillId="0" borderId="2" xfId="0" applyNumberFormat="1" applyFont="1" applyBorder="1" applyAlignment="1">
      <alignment horizontal="center"/>
    </xf>
    <xf numFmtId="0" fontId="1" fillId="0" borderId="2" xfId="0" applyFont="1" applyBorder="1" applyAlignment="1">
      <alignment horizontal="center" vertical="top" wrapText="1"/>
    </xf>
    <xf numFmtId="2" fontId="1" fillId="0" borderId="4" xfId="0" applyNumberFormat="1" applyFont="1" applyBorder="1" applyAlignment="1" applyProtection="1">
      <alignment horizontal="center"/>
      <protection locked="0"/>
    </xf>
    <xf numFmtId="2" fontId="3" fillId="0" borderId="4" xfId="0" applyNumberFormat="1" applyFont="1" applyBorder="1" applyAlignment="1" applyProtection="1">
      <alignment horizontal="center"/>
      <protection locked="0"/>
    </xf>
    <xf numFmtId="2" fontId="1" fillId="0" borderId="7" xfId="0" applyNumberFormat="1" applyFont="1" applyBorder="1" applyAlignment="1" applyProtection="1">
      <alignment horizontal="center"/>
      <protection locked="0"/>
    </xf>
    <xf numFmtId="2" fontId="7" fillId="0" borderId="4" xfId="0" applyNumberFormat="1" applyFont="1" applyBorder="1" applyAlignment="1">
      <alignment horizontal="center" vertical="top" wrapText="1"/>
    </xf>
    <xf numFmtId="2" fontId="7" fillId="0" borderId="1" xfId="0" applyNumberFormat="1" applyFont="1" applyBorder="1" applyAlignment="1">
      <alignment horizontal="center" vertical="top" wrapText="1"/>
    </xf>
    <xf numFmtId="2" fontId="1" fillId="0" borderId="1" xfId="0" applyNumberFormat="1" applyFont="1" applyBorder="1" applyAlignment="1">
      <alignment horizontal="center" vertical="top" wrapText="1"/>
    </xf>
    <xf numFmtId="2" fontId="1" fillId="0" borderId="1" xfId="0" applyNumberFormat="1" applyFont="1" applyBorder="1" applyAlignment="1">
      <alignment horizontal="center" vertical="top"/>
    </xf>
    <xf numFmtId="2" fontId="1" fillId="0" borderId="4" xfId="0" applyNumberFormat="1" applyFont="1" applyBorder="1" applyAlignment="1">
      <alignment horizontal="center" vertical="top" wrapText="1"/>
    </xf>
    <xf numFmtId="2" fontId="3" fillId="0" borderId="0" xfId="0" applyNumberFormat="1" applyFont="1" applyBorder="1"/>
    <xf numFmtId="2" fontId="3" fillId="0" borderId="0" xfId="0" applyNumberFormat="1" applyFont="1" applyBorder="1" applyProtection="1">
      <protection locked="0"/>
    </xf>
    <xf numFmtId="2" fontId="3" fillId="0" borderId="0" xfId="0" applyNumberFormat="1" applyFont="1" applyBorder="1" applyAlignment="1"/>
    <xf numFmtId="2" fontId="1" fillId="0" borderId="0" xfId="0" applyNumberFormat="1" applyFont="1" applyBorder="1" applyAlignment="1" applyProtection="1">
      <alignment horizontal="center"/>
      <protection locked="0"/>
    </xf>
    <xf numFmtId="2" fontId="3" fillId="0" borderId="0" xfId="0" applyNumberFormat="1" applyFont="1" applyBorder="1" applyAlignment="1" applyProtection="1">
      <alignment horizontal="center"/>
      <protection locked="0"/>
    </xf>
    <xf numFmtId="2" fontId="3" fillId="0" borderId="4" xfId="0" applyNumberFormat="1" applyFont="1" applyBorder="1" applyAlignment="1">
      <alignment horizontal="center"/>
    </xf>
    <xf numFmtId="2" fontId="3" fillId="0" borderId="1" xfId="0" applyNumberFormat="1" applyFont="1" applyBorder="1" applyAlignment="1">
      <alignment horizontal="center"/>
    </xf>
    <xf numFmtId="2" fontId="3" fillId="0" borderId="1" xfId="0" applyNumberFormat="1" applyFont="1" applyBorder="1" applyAlignment="1" applyProtection="1">
      <alignment horizontal="center"/>
      <protection locked="0"/>
    </xf>
    <xf numFmtId="2" fontId="3" fillId="0" borderId="7" xfId="0" applyNumberFormat="1" applyFont="1" applyBorder="1" applyAlignment="1" applyProtection="1">
      <alignment horizontal="center"/>
      <protection locked="0"/>
    </xf>
    <xf numFmtId="2" fontId="3" fillId="0" borderId="2" xfId="0" applyNumberFormat="1" applyFont="1" applyBorder="1" applyAlignment="1" applyProtection="1">
      <alignment horizontal="center"/>
      <protection locked="0"/>
    </xf>
    <xf numFmtId="0" fontId="4" fillId="0" borderId="10" xfId="0" applyFont="1" applyBorder="1" applyAlignment="1" applyProtection="1">
      <alignment horizontal="center" wrapText="1"/>
      <protection locked="0"/>
    </xf>
    <xf numFmtId="0" fontId="4" fillId="0" borderId="20" xfId="0" applyFont="1" applyBorder="1" applyAlignment="1" applyProtection="1">
      <alignment horizontal="center" wrapText="1"/>
      <protection locked="0"/>
    </xf>
    <xf numFmtId="0" fontId="6" fillId="0" borderId="20" xfId="0" applyFont="1" applyBorder="1" applyAlignment="1" applyProtection="1">
      <alignment wrapText="1"/>
      <protection locked="0"/>
    </xf>
    <xf numFmtId="0" fontId="6" fillId="0" borderId="11" xfId="0" applyFont="1" applyBorder="1" applyAlignment="1" applyProtection="1">
      <alignment wrapText="1"/>
      <protection locked="0"/>
    </xf>
    <xf numFmtId="0" fontId="9" fillId="0" borderId="0" xfId="0" applyFont="1" applyBorder="1" applyAlignment="1" applyProtection="1">
      <alignment horizontal="left"/>
      <protection locked="0"/>
    </xf>
    <xf numFmtId="0" fontId="1" fillId="0" borderId="0" xfId="0" applyFont="1" applyBorder="1" applyAlignment="1" applyProtection="1">
      <alignment horizontal="left"/>
      <protection locked="0"/>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1" fillId="0" borderId="27"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28" xfId="0" applyFont="1" applyBorder="1" applyAlignment="1" applyProtection="1">
      <alignment horizontal="left"/>
      <protection locked="0"/>
    </xf>
    <xf numFmtId="0" fontId="1" fillId="0" borderId="10" xfId="0" applyFont="1" applyBorder="1" applyAlignment="1" applyProtection="1">
      <alignment horizontal="center"/>
    </xf>
    <xf numFmtId="0" fontId="1" fillId="0" borderId="11" xfId="0" applyFont="1" applyBorder="1" applyAlignment="1" applyProtection="1">
      <alignment horizontal="center"/>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1" fillId="0" borderId="29"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30" xfId="0" applyFont="1" applyBorder="1" applyAlignment="1" applyProtection="1">
      <alignment horizontal="left"/>
      <protection locked="0"/>
    </xf>
    <xf numFmtId="0" fontId="1" fillId="0" borderId="4"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3" fillId="0" borderId="0" xfId="0" applyFont="1" applyAlignment="1" applyProtection="1">
      <alignment horizontal="justify" wrapText="1"/>
      <protection locked="0"/>
    </xf>
    <xf numFmtId="0" fontId="1" fillId="0" borderId="0" xfId="0" applyFont="1" applyAlignment="1" applyProtection="1">
      <alignment horizontal="justify" wrapText="1"/>
      <protection locked="0"/>
    </xf>
    <xf numFmtId="0" fontId="1" fillId="0" borderId="0" xfId="0" applyFont="1" applyBorder="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protection locked="0"/>
    </xf>
    <xf numFmtId="0" fontId="1" fillId="0" borderId="0" xfId="0" applyFont="1" applyAlignment="1">
      <alignment horizontal="left" wrapText="1"/>
    </xf>
    <xf numFmtId="0" fontId="1" fillId="0" borderId="27" xfId="0" applyFont="1" applyBorder="1" applyAlignment="1">
      <alignment horizontal="left"/>
    </xf>
    <xf numFmtId="0" fontId="1" fillId="0" borderId="1" xfId="0" applyFont="1" applyBorder="1" applyAlignment="1">
      <alignment horizontal="left"/>
    </xf>
    <xf numFmtId="0" fontId="1" fillId="0" borderId="28" xfId="0" applyFont="1" applyBorder="1" applyAlignment="1">
      <alignment horizontal="left"/>
    </xf>
    <xf numFmtId="0" fontId="5" fillId="0" borderId="14" xfId="0" applyFont="1" applyBorder="1" applyAlignment="1">
      <alignment horizontal="center" vertical="top" wrapText="1"/>
    </xf>
    <xf numFmtId="0" fontId="5" fillId="0" borderId="9" xfId="0" applyFont="1" applyBorder="1" applyAlignment="1">
      <alignment horizontal="center" vertical="top"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wrapText="1"/>
    </xf>
    <xf numFmtId="0" fontId="4" fillId="0" borderId="20" xfId="0" applyFont="1" applyBorder="1" applyAlignment="1">
      <alignment horizontal="center" wrapText="1"/>
    </xf>
    <xf numFmtId="0" fontId="6" fillId="0" borderId="11" xfId="0" applyFont="1" applyBorder="1" applyAlignment="1">
      <alignment horizontal="center" wrapText="1"/>
    </xf>
    <xf numFmtId="0" fontId="1" fillId="0" borderId="0" xfId="0" applyFont="1" applyAlignment="1">
      <alignment horizontal="justify" wrapText="1"/>
    </xf>
    <xf numFmtId="0" fontId="10" fillId="0" borderId="0" xfId="0" applyFont="1" applyBorder="1" applyAlignment="1">
      <alignment horizontal="left" wrapText="1"/>
    </xf>
    <xf numFmtId="0" fontId="7" fillId="0" borderId="0" xfId="0" applyFont="1" applyBorder="1" applyAlignment="1">
      <alignment horizontal="left" wrapText="1"/>
    </xf>
    <xf numFmtId="0" fontId="1" fillId="0" borderId="10" xfId="0" applyFont="1" applyBorder="1" applyAlignment="1">
      <alignment horizontal="center"/>
    </xf>
    <xf numFmtId="0" fontId="1" fillId="0" borderId="11" xfId="0" applyFont="1" applyBorder="1" applyAlignment="1">
      <alignment horizontal="center"/>
    </xf>
    <xf numFmtId="0" fontId="1" fillId="0" borderId="29" xfId="0" applyFont="1" applyBorder="1" applyAlignment="1">
      <alignment horizontal="left"/>
    </xf>
    <xf numFmtId="0" fontId="1" fillId="0" borderId="21" xfId="0" applyFont="1" applyBorder="1" applyAlignment="1">
      <alignment horizontal="left"/>
    </xf>
    <xf numFmtId="0" fontId="1" fillId="0" borderId="30" xfId="0" applyFont="1" applyBorder="1" applyAlignment="1">
      <alignment horizontal="left"/>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2" fontId="1" fillId="0" borderId="4" xfId="0" applyNumberFormat="1" applyFont="1" applyBorder="1" applyAlignment="1">
      <alignment horizontal="center"/>
    </xf>
    <xf numFmtId="2" fontId="1" fillId="0" borderId="1" xfId="0" applyNumberFormat="1" applyFont="1" applyBorder="1" applyAlignment="1">
      <alignment horizontal="center"/>
    </xf>
    <xf numFmtId="0" fontId="4" fillId="0" borderId="31" xfId="0" applyFont="1" applyBorder="1" applyAlignment="1">
      <alignment horizontal="center" wrapText="1"/>
    </xf>
    <xf numFmtId="0" fontId="4" fillId="0" borderId="22" xfId="0" applyFont="1" applyBorder="1" applyAlignment="1">
      <alignment horizontal="center" wrapText="1"/>
    </xf>
    <xf numFmtId="0" fontId="4" fillId="0" borderId="32" xfId="0" applyFont="1" applyBorder="1" applyAlignment="1">
      <alignment horizontal="center" wrapText="1"/>
    </xf>
    <xf numFmtId="0" fontId="3" fillId="0" borderId="0" xfId="0" applyFont="1" applyAlignment="1">
      <alignment horizontal="justify"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xf numFmtId="2" fontId="3" fillId="0" borderId="12" xfId="0" applyNumberFormat="1" applyFont="1" applyBorder="1" applyAlignment="1">
      <alignment horizontal="center" vertical="top" wrapText="1"/>
    </xf>
    <xf numFmtId="2" fontId="3" fillId="0" borderId="13" xfId="0" applyNumberFormat="1" applyFont="1" applyBorder="1" applyAlignment="1">
      <alignment horizontal="center" vertical="top" wrapText="1"/>
    </xf>
    <xf numFmtId="0" fontId="3" fillId="0" borderId="17" xfId="0" applyFont="1" applyBorder="1" applyAlignment="1">
      <alignment horizontal="center" vertical="top" wrapText="1"/>
    </xf>
    <xf numFmtId="0" fontId="3" fillId="0" borderId="19" xfId="0" applyFont="1" applyBorder="1" applyAlignment="1">
      <alignment horizontal="center" vertical="top" wrapText="1"/>
    </xf>
    <xf numFmtId="0" fontId="9" fillId="0" borderId="0" xfId="0" applyFont="1" applyBorder="1" applyAlignment="1">
      <alignment horizontal="left"/>
    </xf>
    <xf numFmtId="0" fontId="1" fillId="0" borderId="0" xfId="0" applyFont="1" applyBorder="1" applyAlignment="1">
      <alignment horizontal="left"/>
    </xf>
    <xf numFmtId="0" fontId="4" fillId="0" borderId="26" xfId="0" applyFont="1" applyBorder="1" applyAlignment="1">
      <alignment horizontal="center" wrapText="1"/>
    </xf>
    <xf numFmtId="0" fontId="1" fillId="0" borderId="10" xfId="0" applyFont="1" applyBorder="1" applyAlignment="1">
      <alignment horizontal="left"/>
    </xf>
    <xf numFmtId="0" fontId="1" fillId="0" borderId="20" xfId="0" applyFont="1" applyBorder="1" applyAlignment="1">
      <alignment horizontal="left"/>
    </xf>
    <xf numFmtId="0" fontId="1" fillId="0" borderId="11" xfId="0" applyFont="1" applyBorder="1" applyAlignment="1">
      <alignment horizontal="left"/>
    </xf>
    <xf numFmtId="0" fontId="1" fillId="0" borderId="20" xfId="0" applyFont="1" applyBorder="1" applyAlignment="1">
      <alignment horizontal="center"/>
    </xf>
    <xf numFmtId="0" fontId="3" fillId="0" borderId="12" xfId="0" applyFont="1" applyBorder="1" applyAlignment="1">
      <alignment horizontal="center" vertical="top" wrapText="1"/>
    </xf>
    <xf numFmtId="0" fontId="3" fillId="0" borderId="13" xfId="0" applyFont="1" applyBorder="1" applyAlignment="1">
      <alignment horizontal="center" vertical="top" wrapText="1"/>
    </xf>
    <xf numFmtId="0" fontId="4" fillId="0" borderId="14" xfId="0" applyFont="1" applyBorder="1" applyAlignment="1" applyProtection="1">
      <alignment horizontal="center" wrapText="1"/>
      <protection locked="0"/>
    </xf>
    <xf numFmtId="0" fontId="6" fillId="0" borderId="15" xfId="0" applyFont="1" applyBorder="1" applyAlignment="1" applyProtection="1">
      <alignment wrapText="1"/>
      <protection locked="0"/>
    </xf>
    <xf numFmtId="0" fontId="6" fillId="0" borderId="17" xfId="0" applyFont="1" applyBorder="1" applyAlignment="1" applyProtection="1">
      <alignment wrapText="1"/>
      <protection locked="0"/>
    </xf>
    <xf numFmtId="0" fontId="8" fillId="0" borderId="11" xfId="0" applyFont="1" applyBorder="1" applyAlignment="1" applyProtection="1">
      <alignment horizontal="center" vertical="top" wrapText="1"/>
      <protection locked="0"/>
    </xf>
    <xf numFmtId="0" fontId="8" fillId="0" borderId="6" xfId="0" applyFont="1" applyBorder="1" applyAlignment="1" applyProtection="1">
      <alignment horizontal="center" vertical="top" wrapText="1"/>
      <protection locked="0"/>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3" fillId="0" borderId="12"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0" fontId="5" fillId="0" borderId="12"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2" fontId="3" fillId="0" borderId="22" xfId="0" applyNumberFormat="1" applyFont="1" applyBorder="1" applyAlignment="1" applyProtection="1">
      <alignment horizontal="center" vertical="top" wrapText="1"/>
      <protection locked="0"/>
    </xf>
    <xf numFmtId="2" fontId="3" fillId="0" borderId="23" xfId="0" applyNumberFormat="1" applyFont="1" applyBorder="1" applyAlignment="1" applyProtection="1">
      <alignment horizontal="center" vertical="top" wrapText="1"/>
      <protection locked="0"/>
    </xf>
    <xf numFmtId="0" fontId="6" fillId="0" borderId="0" xfId="0" applyFont="1" applyAlignment="1" applyProtection="1">
      <protection locked="0"/>
    </xf>
    <xf numFmtId="0" fontId="4" fillId="0" borderId="18"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33" xfId="0" applyFont="1" applyBorder="1" applyAlignment="1" applyProtection="1">
      <alignment horizontal="center" wrapText="1"/>
      <protection locked="0"/>
    </xf>
    <xf numFmtId="0" fontId="1" fillId="0" borderId="10" xfId="0" applyFont="1" applyBorder="1" applyAlignment="1" applyProtection="1">
      <alignment horizontal="left"/>
      <protection locked="0"/>
    </xf>
    <xf numFmtId="0" fontId="1" fillId="0" borderId="20" xfId="0" applyFont="1" applyBorder="1" applyAlignment="1" applyProtection="1">
      <alignment horizontal="left"/>
      <protection locked="0"/>
    </xf>
    <xf numFmtId="0" fontId="1" fillId="0" borderId="11" xfId="0" applyFont="1" applyBorder="1" applyAlignment="1" applyProtection="1">
      <alignment horizontal="left"/>
      <protection locked="0"/>
    </xf>
    <xf numFmtId="2" fontId="3" fillId="0" borderId="12" xfId="0" applyNumberFormat="1" applyFont="1" applyBorder="1" applyAlignment="1" applyProtection="1">
      <alignment horizontal="center" vertical="top" wrapText="1"/>
    </xf>
    <xf numFmtId="2" fontId="3" fillId="0" borderId="13" xfId="0" applyNumberFormat="1" applyFont="1" applyBorder="1" applyAlignment="1" applyProtection="1">
      <alignment horizontal="center" vertical="top" wrapText="1"/>
    </xf>
    <xf numFmtId="0" fontId="1" fillId="0" borderId="20" xfId="0" applyFont="1" applyBorder="1" applyAlignment="1" applyProtection="1">
      <alignment horizontal="center"/>
    </xf>
    <xf numFmtId="0" fontId="10" fillId="0" borderId="0" xfId="0" applyFont="1" applyBorder="1" applyAlignment="1" applyProtection="1">
      <alignment horizontal="left" wrapText="1"/>
      <protection locked="0"/>
    </xf>
    <xf numFmtId="0" fontId="8" fillId="0" borderId="17" xfId="0" applyFont="1" applyBorder="1" applyAlignment="1" applyProtection="1">
      <alignment horizontal="center" vertical="top" wrapText="1"/>
    </xf>
    <xf numFmtId="0" fontId="8" fillId="0" borderId="19" xfId="0" applyFont="1" applyBorder="1" applyAlignment="1" applyProtection="1">
      <alignment horizontal="center" vertical="top" wrapText="1"/>
    </xf>
    <xf numFmtId="0" fontId="3" fillId="0" borderId="10" xfId="0" applyFont="1" applyBorder="1" applyAlignment="1" applyProtection="1">
      <alignment horizontal="center" vertical="top" wrapText="1"/>
    </xf>
    <xf numFmtId="0" fontId="3" fillId="0" borderId="5" xfId="0" applyFont="1" applyBorder="1" applyAlignment="1" applyProtection="1">
      <alignment horizontal="center" vertical="top" wrapText="1"/>
    </xf>
    <xf numFmtId="0" fontId="5" fillId="0" borderId="20"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25" xfId="0" applyFont="1" applyBorder="1" applyAlignment="1" applyProtection="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workbookViewId="0">
      <selection activeCell="O8" sqref="O8"/>
    </sheetView>
  </sheetViews>
  <sheetFormatPr defaultColWidth="9.28515625" defaultRowHeight="12.75" x14ac:dyDescent="0.2"/>
  <cols>
    <col min="1" max="1" width="5.140625" style="32" customWidth="1"/>
    <col min="2" max="2" width="21.85546875" style="32" customWidth="1"/>
    <col min="3" max="3" width="16.7109375" style="32" customWidth="1"/>
    <col min="4" max="4" width="8.28515625" style="32" customWidth="1"/>
    <col min="5" max="5" width="11.28515625" style="32" customWidth="1"/>
    <col min="6" max="6" width="8.28515625" style="32" customWidth="1"/>
    <col min="7" max="7" width="8.7109375" style="32" customWidth="1"/>
    <col min="8" max="8" width="15.5703125" style="32" customWidth="1"/>
    <col min="9" max="9" width="23.7109375" style="32" customWidth="1"/>
    <col min="10" max="10" width="21.7109375" style="32" customWidth="1"/>
    <col min="11" max="16384" width="9.28515625" style="32"/>
  </cols>
  <sheetData>
    <row r="1" spans="1:10" ht="39.75" customHeight="1" x14ac:dyDescent="0.25">
      <c r="A1" s="83" t="s">
        <v>19</v>
      </c>
      <c r="B1" s="84"/>
      <c r="C1" s="84"/>
      <c r="D1" s="84"/>
      <c r="E1" s="85"/>
      <c r="F1" s="85"/>
      <c r="G1" s="85"/>
      <c r="H1" s="85"/>
      <c r="I1" s="85"/>
      <c r="J1" s="86"/>
    </row>
    <row r="2" spans="1:10" ht="19.899999999999999" customHeight="1" x14ac:dyDescent="0.2">
      <c r="A2" s="97" t="s">
        <v>16</v>
      </c>
      <c r="B2" s="98"/>
      <c r="C2" s="98"/>
      <c r="D2" s="98"/>
      <c r="E2" s="98"/>
      <c r="F2" s="98"/>
      <c r="G2" s="98"/>
      <c r="H2" s="98"/>
      <c r="I2" s="98"/>
      <c r="J2" s="99"/>
    </row>
    <row r="3" spans="1:10" ht="19.899999999999999" customHeight="1" x14ac:dyDescent="0.2">
      <c r="A3" s="97" t="s">
        <v>13</v>
      </c>
      <c r="B3" s="98"/>
      <c r="C3" s="98"/>
      <c r="D3" s="98"/>
      <c r="E3" s="98"/>
      <c r="F3" s="98"/>
      <c r="G3" s="98"/>
      <c r="H3" s="98"/>
      <c r="I3" s="98"/>
      <c r="J3" s="99"/>
    </row>
    <row r="4" spans="1:10" ht="19.899999999999999" customHeight="1" x14ac:dyDescent="0.2">
      <c r="A4" s="104" t="s">
        <v>20</v>
      </c>
      <c r="B4" s="105"/>
      <c r="C4" s="105"/>
      <c r="D4" s="105"/>
      <c r="E4" s="105"/>
      <c r="F4" s="105"/>
      <c r="G4" s="105"/>
      <c r="H4" s="105"/>
      <c r="I4" s="105"/>
      <c r="J4" s="106"/>
    </row>
    <row r="5" spans="1:10" ht="19.899999999999999" customHeight="1" thickBot="1" x14ac:dyDescent="0.25">
      <c r="A5" s="97" t="s">
        <v>51</v>
      </c>
      <c r="B5" s="98"/>
      <c r="C5" s="98"/>
      <c r="D5" s="98"/>
      <c r="E5" s="98"/>
      <c r="F5" s="98"/>
      <c r="G5" s="98"/>
      <c r="H5" s="98"/>
      <c r="I5" s="98"/>
      <c r="J5" s="99"/>
    </row>
    <row r="6" spans="1:10" s="43" customFormat="1" ht="16.899999999999999" customHeight="1" x14ac:dyDescent="0.2">
      <c r="A6" s="91" t="s">
        <v>0</v>
      </c>
      <c r="B6" s="93" t="s">
        <v>11</v>
      </c>
      <c r="C6" s="95" t="s">
        <v>30</v>
      </c>
      <c r="D6" s="100" t="s">
        <v>8</v>
      </c>
      <c r="E6" s="101"/>
      <c r="F6" s="100" t="s">
        <v>9</v>
      </c>
      <c r="G6" s="101"/>
      <c r="H6" s="93" t="s">
        <v>48</v>
      </c>
      <c r="I6" s="102" t="s">
        <v>21</v>
      </c>
      <c r="J6" s="89" t="s">
        <v>53</v>
      </c>
    </row>
    <row r="7" spans="1:10" s="43" customFormat="1" ht="42" customHeight="1" thickBot="1" x14ac:dyDescent="0.25">
      <c r="A7" s="92"/>
      <c r="B7" s="94"/>
      <c r="C7" s="96"/>
      <c r="D7" s="38" t="s">
        <v>10</v>
      </c>
      <c r="E7" s="39" t="s">
        <v>34</v>
      </c>
      <c r="F7" s="58" t="s">
        <v>10</v>
      </c>
      <c r="G7" s="39" t="s">
        <v>29</v>
      </c>
      <c r="H7" s="94"/>
      <c r="I7" s="103"/>
      <c r="J7" s="90"/>
    </row>
    <row r="8" spans="1:10" ht="18" customHeight="1" x14ac:dyDescent="0.2">
      <c r="A8" s="54"/>
      <c r="B8" s="54"/>
      <c r="C8" s="54"/>
      <c r="D8" s="65"/>
      <c r="E8" s="66">
        <f>D8*60/100</f>
        <v>0</v>
      </c>
      <c r="F8" s="65"/>
      <c r="G8" s="66">
        <f>F8*40/100</f>
        <v>0</v>
      </c>
      <c r="H8" s="67">
        <f>E8+G8</f>
        <v>0</v>
      </c>
      <c r="I8" s="54"/>
      <c r="J8" s="107"/>
    </row>
    <row r="9" spans="1:10" ht="18" customHeight="1" x14ac:dyDescent="0.2">
      <c r="A9" s="54"/>
      <c r="B9" s="54"/>
      <c r="C9" s="54"/>
      <c r="D9" s="65"/>
      <c r="E9" s="66">
        <f t="shared" ref="E9:E17" si="0">D9*60/100</f>
        <v>0</v>
      </c>
      <c r="F9" s="65"/>
      <c r="G9" s="66">
        <f t="shared" ref="G9:G17" si="1">F9*40/100</f>
        <v>0</v>
      </c>
      <c r="H9" s="67">
        <f t="shared" ref="H9:H17" si="2">E9+G9</f>
        <v>0</v>
      </c>
      <c r="I9" s="54"/>
      <c r="J9" s="108"/>
    </row>
    <row r="10" spans="1:10" ht="18" customHeight="1" x14ac:dyDescent="0.2">
      <c r="A10" s="54"/>
      <c r="B10" s="54"/>
      <c r="C10" s="54"/>
      <c r="D10" s="65"/>
      <c r="E10" s="66">
        <f t="shared" si="0"/>
        <v>0</v>
      </c>
      <c r="F10" s="65"/>
      <c r="G10" s="66">
        <f t="shared" si="1"/>
        <v>0</v>
      </c>
      <c r="H10" s="67">
        <f t="shared" si="2"/>
        <v>0</v>
      </c>
      <c r="I10" s="54"/>
      <c r="J10" s="108"/>
    </row>
    <row r="11" spans="1:10" ht="18" customHeight="1" x14ac:dyDescent="0.2">
      <c r="A11" s="54"/>
      <c r="B11" s="54"/>
      <c r="C11" s="54"/>
      <c r="D11" s="65"/>
      <c r="E11" s="66">
        <f t="shared" si="0"/>
        <v>0</v>
      </c>
      <c r="F11" s="65"/>
      <c r="G11" s="66">
        <f t="shared" si="1"/>
        <v>0</v>
      </c>
      <c r="H11" s="67">
        <f t="shared" si="2"/>
        <v>0</v>
      </c>
      <c r="I11" s="54"/>
      <c r="J11" s="108"/>
    </row>
    <row r="12" spans="1:10" ht="18" customHeight="1" x14ac:dyDescent="0.2">
      <c r="A12" s="54"/>
      <c r="B12" s="54"/>
      <c r="C12" s="54"/>
      <c r="D12" s="65"/>
      <c r="E12" s="66">
        <f t="shared" si="0"/>
        <v>0</v>
      </c>
      <c r="F12" s="65"/>
      <c r="G12" s="66">
        <f t="shared" si="1"/>
        <v>0</v>
      </c>
      <c r="H12" s="67">
        <f t="shared" si="2"/>
        <v>0</v>
      </c>
      <c r="I12" s="54"/>
      <c r="J12" s="108"/>
    </row>
    <row r="13" spans="1:10" ht="17.25" customHeight="1" x14ac:dyDescent="0.2">
      <c r="A13" s="54"/>
      <c r="B13" s="54"/>
      <c r="C13" s="54"/>
      <c r="D13" s="65"/>
      <c r="E13" s="66">
        <f t="shared" si="0"/>
        <v>0</v>
      </c>
      <c r="F13" s="65"/>
      <c r="G13" s="66">
        <f t="shared" si="1"/>
        <v>0</v>
      </c>
      <c r="H13" s="67">
        <f t="shared" si="2"/>
        <v>0</v>
      </c>
      <c r="I13" s="54"/>
      <c r="J13" s="108"/>
    </row>
    <row r="14" spans="1:10" ht="17.25" customHeight="1" x14ac:dyDescent="0.2">
      <c r="A14" s="54"/>
      <c r="B14" s="54"/>
      <c r="C14" s="54"/>
      <c r="D14" s="65"/>
      <c r="E14" s="66">
        <f t="shared" si="0"/>
        <v>0</v>
      </c>
      <c r="F14" s="65"/>
      <c r="G14" s="66">
        <f t="shared" si="1"/>
        <v>0</v>
      </c>
      <c r="H14" s="67">
        <f t="shared" si="2"/>
        <v>0</v>
      </c>
      <c r="I14" s="54"/>
      <c r="J14" s="108"/>
    </row>
    <row r="15" spans="1:10" ht="17.25" customHeight="1" x14ac:dyDescent="0.2">
      <c r="A15" s="54"/>
      <c r="B15" s="54"/>
      <c r="C15" s="54"/>
      <c r="D15" s="65"/>
      <c r="E15" s="66">
        <f t="shared" si="0"/>
        <v>0</v>
      </c>
      <c r="F15" s="65"/>
      <c r="G15" s="66">
        <f t="shared" si="1"/>
        <v>0</v>
      </c>
      <c r="H15" s="67">
        <f t="shared" si="2"/>
        <v>0</v>
      </c>
      <c r="I15" s="54"/>
      <c r="J15" s="108"/>
    </row>
    <row r="16" spans="1:10" ht="15.75" customHeight="1" x14ac:dyDescent="0.2">
      <c r="A16" s="54"/>
      <c r="B16" s="54"/>
      <c r="C16" s="54"/>
      <c r="D16" s="65"/>
      <c r="E16" s="66">
        <f t="shared" si="0"/>
        <v>0</v>
      </c>
      <c r="F16" s="65"/>
      <c r="G16" s="66">
        <f t="shared" si="1"/>
        <v>0</v>
      </c>
      <c r="H16" s="67">
        <f t="shared" si="2"/>
        <v>0</v>
      </c>
      <c r="I16" s="54"/>
      <c r="J16" s="108"/>
    </row>
    <row r="17" spans="1:11" ht="15.75" customHeight="1" x14ac:dyDescent="0.2">
      <c r="A17" s="54"/>
      <c r="B17" s="54"/>
      <c r="C17" s="54"/>
      <c r="D17" s="65"/>
      <c r="E17" s="66">
        <f t="shared" si="0"/>
        <v>0</v>
      </c>
      <c r="F17" s="65"/>
      <c r="G17" s="66">
        <f t="shared" si="1"/>
        <v>0</v>
      </c>
      <c r="H17" s="67">
        <f t="shared" si="2"/>
        <v>0</v>
      </c>
      <c r="I17" s="54"/>
      <c r="J17" s="108"/>
    </row>
    <row r="18" spans="1:11" ht="15.75" customHeight="1" x14ac:dyDescent="0.2">
      <c r="A18" s="56"/>
      <c r="B18" s="56"/>
      <c r="C18" s="56"/>
      <c r="D18" s="76"/>
      <c r="E18" s="77"/>
      <c r="F18" s="76"/>
      <c r="G18" s="77"/>
      <c r="H18" s="76"/>
      <c r="I18" s="56"/>
      <c r="J18" s="56"/>
    </row>
    <row r="19" spans="1:11" ht="15.75" customHeight="1" x14ac:dyDescent="0.2">
      <c r="A19" s="48"/>
      <c r="B19" s="48"/>
      <c r="C19" s="48"/>
      <c r="D19" s="48"/>
      <c r="E19" s="55"/>
      <c r="F19" s="48"/>
      <c r="G19" s="48"/>
      <c r="H19" s="56"/>
      <c r="I19" s="111" t="s">
        <v>1</v>
      </c>
      <c r="J19" s="111"/>
    </row>
    <row r="20" spans="1:11" ht="15.75" customHeight="1" x14ac:dyDescent="0.2">
      <c r="A20" s="48"/>
      <c r="B20" s="48"/>
      <c r="C20" s="48"/>
      <c r="D20" s="48"/>
      <c r="E20" s="55"/>
      <c r="F20" s="48"/>
      <c r="G20" s="48"/>
      <c r="H20" s="56"/>
      <c r="I20" s="113" t="s">
        <v>2</v>
      </c>
      <c r="J20" s="113"/>
    </row>
    <row r="21" spans="1:11" ht="15.75" customHeight="1" x14ac:dyDescent="0.2">
      <c r="A21" s="87" t="s">
        <v>6</v>
      </c>
      <c r="B21" s="88"/>
      <c r="C21" s="88"/>
      <c r="D21" s="88"/>
      <c r="E21" s="88"/>
      <c r="F21" s="88"/>
      <c r="G21" s="88"/>
      <c r="H21" s="88"/>
      <c r="I21" s="88"/>
      <c r="J21" s="88"/>
    </row>
    <row r="22" spans="1:11" ht="45.75" customHeight="1" x14ac:dyDescent="0.2">
      <c r="A22" s="110" t="s">
        <v>7</v>
      </c>
      <c r="B22" s="110"/>
      <c r="C22" s="110"/>
      <c r="D22" s="110"/>
      <c r="E22" s="110"/>
      <c r="F22" s="110"/>
      <c r="G22" s="110"/>
      <c r="H22" s="110"/>
      <c r="I22" s="110"/>
      <c r="J22" s="110"/>
    </row>
    <row r="23" spans="1:11" ht="52.5" customHeight="1" x14ac:dyDescent="0.2">
      <c r="A23" s="112" t="s">
        <v>54</v>
      </c>
      <c r="B23" s="112"/>
      <c r="C23" s="112"/>
      <c r="D23" s="112"/>
      <c r="E23" s="112"/>
      <c r="F23" s="112"/>
      <c r="G23" s="112"/>
      <c r="H23" s="112"/>
      <c r="I23" s="112"/>
      <c r="J23" s="112"/>
    </row>
    <row r="24" spans="1:11" x14ac:dyDescent="0.2">
      <c r="A24" s="109"/>
      <c r="B24" s="109"/>
      <c r="C24" s="109"/>
      <c r="D24" s="109"/>
      <c r="E24" s="109"/>
      <c r="F24" s="109"/>
      <c r="G24" s="109"/>
      <c r="H24" s="109"/>
      <c r="I24" s="109"/>
      <c r="J24" s="109"/>
    </row>
    <row r="25" spans="1:11" x14ac:dyDescent="0.2">
      <c r="A25" s="109"/>
      <c r="B25" s="109"/>
      <c r="C25" s="109"/>
      <c r="D25" s="109"/>
      <c r="E25" s="109"/>
      <c r="F25" s="109"/>
      <c r="G25" s="109"/>
      <c r="H25" s="109"/>
      <c r="I25" s="109"/>
      <c r="J25" s="109"/>
    </row>
    <row r="26" spans="1:11" x14ac:dyDescent="0.2">
      <c r="A26" s="57"/>
      <c r="B26" s="57"/>
      <c r="C26" s="57"/>
      <c r="D26" s="57"/>
      <c r="E26" s="57"/>
      <c r="F26" s="57"/>
      <c r="G26" s="57"/>
      <c r="H26" s="57"/>
      <c r="I26" s="57"/>
      <c r="J26" s="57"/>
      <c r="K26" s="57"/>
    </row>
  </sheetData>
  <mergeCells count="21">
    <mergeCell ref="A25:J25"/>
    <mergeCell ref="A22:J22"/>
    <mergeCell ref="A24:J24"/>
    <mergeCell ref="I19:J19"/>
    <mergeCell ref="A23:J23"/>
    <mergeCell ref="I20:J20"/>
    <mergeCell ref="A1:J1"/>
    <mergeCell ref="A21:J21"/>
    <mergeCell ref="J6:J7"/>
    <mergeCell ref="A6:A7"/>
    <mergeCell ref="B6:B7"/>
    <mergeCell ref="C6:C7"/>
    <mergeCell ref="A2:J2"/>
    <mergeCell ref="A3:J3"/>
    <mergeCell ref="D6:E6"/>
    <mergeCell ref="F6:G6"/>
    <mergeCell ref="H6:H7"/>
    <mergeCell ref="I6:I7"/>
    <mergeCell ref="A5:J5"/>
    <mergeCell ref="A4:J4"/>
    <mergeCell ref="J8:J17"/>
  </mergeCells>
  <phoneticPr fontId="0" type="noConversion"/>
  <pageMargins left="0.25" right="0.25" top="0.75" bottom="0.75" header="0.3" footer="0.3"/>
  <pageSetup paperSize="9"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E8" sqref="E8:H17"/>
    </sheetView>
  </sheetViews>
  <sheetFormatPr defaultColWidth="9.28515625" defaultRowHeight="12.75" x14ac:dyDescent="0.2"/>
  <cols>
    <col min="1" max="1" width="5.140625" style="1" customWidth="1"/>
    <col min="2" max="2" width="19.7109375" style="1" customWidth="1"/>
    <col min="3" max="3" width="17.28515625" style="1" customWidth="1"/>
    <col min="4" max="4" width="9.28515625" style="1" customWidth="1"/>
    <col min="5" max="5" width="11.28515625" style="1" customWidth="1"/>
    <col min="6" max="6" width="10" style="1" customWidth="1"/>
    <col min="7" max="7" width="10.7109375" style="1" customWidth="1"/>
    <col min="8" max="8" width="16.28515625" style="1" customWidth="1"/>
    <col min="9" max="9" width="24" style="1" customWidth="1"/>
    <col min="10" max="10" width="23.28515625" style="1" customWidth="1"/>
    <col min="11" max="16384" width="9.28515625" style="1"/>
  </cols>
  <sheetData>
    <row r="1" spans="1:10" ht="26.25" customHeight="1" x14ac:dyDescent="0.25">
      <c r="A1" s="132" t="s">
        <v>55</v>
      </c>
      <c r="B1" s="133"/>
      <c r="C1" s="133"/>
      <c r="D1" s="133"/>
      <c r="E1" s="133"/>
      <c r="F1" s="133"/>
      <c r="G1" s="133"/>
      <c r="H1" s="133"/>
      <c r="I1" s="133"/>
      <c r="J1" s="134"/>
    </row>
    <row r="2" spans="1:10" ht="19.899999999999999" customHeight="1" x14ac:dyDescent="0.2">
      <c r="A2" s="115" t="s">
        <v>16</v>
      </c>
      <c r="B2" s="116"/>
      <c r="C2" s="116"/>
      <c r="D2" s="116"/>
      <c r="E2" s="116"/>
      <c r="F2" s="116"/>
      <c r="G2" s="116"/>
      <c r="H2" s="116"/>
      <c r="I2" s="116"/>
      <c r="J2" s="117"/>
    </row>
    <row r="3" spans="1:10" ht="19.899999999999999" customHeight="1" x14ac:dyDescent="0.2">
      <c r="A3" s="115" t="s">
        <v>14</v>
      </c>
      <c r="B3" s="116"/>
      <c r="C3" s="116"/>
      <c r="D3" s="116"/>
      <c r="E3" s="116"/>
      <c r="F3" s="116"/>
      <c r="G3" s="116"/>
      <c r="H3" s="116"/>
      <c r="I3" s="116"/>
      <c r="J3" s="117"/>
    </row>
    <row r="4" spans="1:10" ht="19.899999999999999" customHeight="1" x14ac:dyDescent="0.2">
      <c r="A4" s="140" t="s">
        <v>20</v>
      </c>
      <c r="B4" s="141"/>
      <c r="C4" s="141"/>
      <c r="D4" s="141"/>
      <c r="E4" s="141"/>
      <c r="F4" s="141"/>
      <c r="G4" s="141"/>
      <c r="H4" s="141"/>
      <c r="I4" s="141"/>
      <c r="J4" s="142"/>
    </row>
    <row r="5" spans="1:10" ht="19.899999999999999" customHeight="1" thickBot="1" x14ac:dyDescent="0.25">
      <c r="A5" s="115" t="s">
        <v>51</v>
      </c>
      <c r="B5" s="116"/>
      <c r="C5" s="116"/>
      <c r="D5" s="116"/>
      <c r="E5" s="116"/>
      <c r="F5" s="116"/>
      <c r="G5" s="116"/>
      <c r="H5" s="116"/>
      <c r="I5" s="116"/>
      <c r="J5" s="117"/>
    </row>
    <row r="6" spans="1:10" ht="16.899999999999999" customHeight="1" x14ac:dyDescent="0.2">
      <c r="A6" s="118" t="s">
        <v>0</v>
      </c>
      <c r="B6" s="120" t="s">
        <v>49</v>
      </c>
      <c r="C6" s="122" t="s">
        <v>30</v>
      </c>
      <c r="D6" s="138" t="s">
        <v>8</v>
      </c>
      <c r="E6" s="139"/>
      <c r="F6" s="138" t="s">
        <v>17</v>
      </c>
      <c r="G6" s="139"/>
      <c r="H6" s="126" t="s">
        <v>47</v>
      </c>
      <c r="I6" s="128" t="s">
        <v>21</v>
      </c>
      <c r="J6" s="124" t="s">
        <v>53</v>
      </c>
    </row>
    <row r="7" spans="1:10" ht="42.6" customHeight="1" thickBot="1" x14ac:dyDescent="0.25">
      <c r="A7" s="119"/>
      <c r="B7" s="121"/>
      <c r="C7" s="123"/>
      <c r="D7" s="31" t="s">
        <v>10</v>
      </c>
      <c r="E7" s="21" t="s">
        <v>52</v>
      </c>
      <c r="F7" s="31" t="s">
        <v>33</v>
      </c>
      <c r="G7" s="21" t="s">
        <v>35</v>
      </c>
      <c r="H7" s="127"/>
      <c r="I7" s="129"/>
      <c r="J7" s="125"/>
    </row>
    <row r="8" spans="1:10" ht="18.75" customHeight="1" x14ac:dyDescent="0.2">
      <c r="A8" s="26"/>
      <c r="B8" s="26"/>
      <c r="C8" s="26"/>
      <c r="D8" s="68"/>
      <c r="E8" s="66">
        <f>D8*70/100</f>
        <v>0</v>
      </c>
      <c r="F8" s="30"/>
      <c r="G8" s="66">
        <f>F8*30/100</f>
        <v>0</v>
      </c>
      <c r="H8" s="67">
        <f>E8+G8</f>
        <v>0</v>
      </c>
      <c r="I8" s="27"/>
      <c r="J8" s="130"/>
    </row>
    <row r="9" spans="1:10" ht="19.5" customHeight="1" x14ac:dyDescent="0.2">
      <c r="A9" s="6"/>
      <c r="B9" s="6"/>
      <c r="C9" s="6"/>
      <c r="D9" s="69"/>
      <c r="E9" s="66">
        <f t="shared" ref="E9:E17" si="0">D9*70/100</f>
        <v>0</v>
      </c>
      <c r="F9" s="7"/>
      <c r="G9" s="66">
        <f t="shared" ref="G9:G17" si="1">F9*30/100</f>
        <v>0</v>
      </c>
      <c r="H9" s="67">
        <f t="shared" ref="H9:H15" si="2">E9+G9</f>
        <v>0</v>
      </c>
      <c r="I9" s="7"/>
      <c r="J9" s="131"/>
    </row>
    <row r="10" spans="1:10" ht="17.25" customHeight="1" x14ac:dyDescent="0.2">
      <c r="A10" s="6"/>
      <c r="B10" s="6"/>
      <c r="C10" s="6"/>
      <c r="D10" s="69"/>
      <c r="E10" s="66">
        <f t="shared" si="0"/>
        <v>0</v>
      </c>
      <c r="F10" s="7"/>
      <c r="G10" s="66">
        <f t="shared" si="1"/>
        <v>0</v>
      </c>
      <c r="H10" s="67">
        <f t="shared" si="2"/>
        <v>0</v>
      </c>
      <c r="I10" s="7"/>
      <c r="J10" s="131"/>
    </row>
    <row r="11" spans="1:10" ht="18" customHeight="1" x14ac:dyDescent="0.2">
      <c r="A11" s="6"/>
      <c r="B11" s="6"/>
      <c r="C11" s="6"/>
      <c r="D11" s="69"/>
      <c r="E11" s="66">
        <f t="shared" si="0"/>
        <v>0</v>
      </c>
      <c r="F11" s="7"/>
      <c r="G11" s="66">
        <f t="shared" si="1"/>
        <v>0</v>
      </c>
      <c r="H11" s="67">
        <f t="shared" si="2"/>
        <v>0</v>
      </c>
      <c r="I11" s="7"/>
      <c r="J11" s="131"/>
    </row>
    <row r="12" spans="1:10" ht="18.75" customHeight="1" x14ac:dyDescent="0.2">
      <c r="A12" s="6"/>
      <c r="B12" s="6"/>
      <c r="C12" s="6"/>
      <c r="D12" s="69"/>
      <c r="E12" s="66">
        <f t="shared" si="0"/>
        <v>0</v>
      </c>
      <c r="F12" s="70"/>
      <c r="G12" s="66">
        <f t="shared" si="1"/>
        <v>0</v>
      </c>
      <c r="H12" s="67">
        <f t="shared" si="2"/>
        <v>0</v>
      </c>
      <c r="I12" s="8"/>
      <c r="J12" s="131"/>
    </row>
    <row r="13" spans="1:10" ht="18.75" customHeight="1" x14ac:dyDescent="0.2">
      <c r="A13" s="6"/>
      <c r="B13" s="6"/>
      <c r="C13" s="6"/>
      <c r="D13" s="69"/>
      <c r="E13" s="66">
        <f t="shared" si="0"/>
        <v>0</v>
      </c>
      <c r="F13" s="71"/>
      <c r="G13" s="66">
        <f t="shared" si="1"/>
        <v>0</v>
      </c>
      <c r="H13" s="67">
        <f t="shared" si="2"/>
        <v>0</v>
      </c>
      <c r="I13" s="8"/>
      <c r="J13" s="131"/>
    </row>
    <row r="14" spans="1:10" ht="19.5" customHeight="1" x14ac:dyDescent="0.2">
      <c r="A14" s="6"/>
      <c r="B14" s="6"/>
      <c r="C14" s="6"/>
      <c r="D14" s="69"/>
      <c r="E14" s="66">
        <f t="shared" si="0"/>
        <v>0</v>
      </c>
      <c r="F14" s="71"/>
      <c r="G14" s="66">
        <f t="shared" si="1"/>
        <v>0</v>
      </c>
      <c r="H14" s="67">
        <f t="shared" si="2"/>
        <v>0</v>
      </c>
      <c r="I14" s="8"/>
      <c r="J14" s="131"/>
    </row>
    <row r="15" spans="1:10" ht="18" customHeight="1" x14ac:dyDescent="0.2">
      <c r="A15" s="6"/>
      <c r="B15" s="6"/>
      <c r="C15" s="6"/>
      <c r="D15" s="69"/>
      <c r="E15" s="66">
        <f t="shared" si="0"/>
        <v>0</v>
      </c>
      <c r="F15" s="71"/>
      <c r="G15" s="66">
        <f t="shared" si="1"/>
        <v>0</v>
      </c>
      <c r="H15" s="67">
        <f t="shared" si="2"/>
        <v>0</v>
      </c>
      <c r="I15" s="8"/>
      <c r="J15" s="131"/>
    </row>
    <row r="16" spans="1:10" ht="18" customHeight="1" x14ac:dyDescent="0.2">
      <c r="A16" s="6"/>
      <c r="B16" s="6"/>
      <c r="C16" s="6"/>
      <c r="D16" s="69"/>
      <c r="E16" s="66">
        <f t="shared" si="0"/>
        <v>0</v>
      </c>
      <c r="F16" s="71"/>
      <c r="G16" s="66">
        <f t="shared" si="1"/>
        <v>0</v>
      </c>
      <c r="H16" s="67">
        <f t="shared" ref="H16:H17" si="3">E16+G16</f>
        <v>0</v>
      </c>
      <c r="I16" s="8"/>
      <c r="J16" s="131"/>
    </row>
    <row r="17" spans="1:11" ht="18" customHeight="1" x14ac:dyDescent="0.2">
      <c r="A17" s="6"/>
      <c r="B17" s="6"/>
      <c r="C17" s="6"/>
      <c r="D17" s="69"/>
      <c r="E17" s="66">
        <f t="shared" si="0"/>
        <v>0</v>
      </c>
      <c r="F17" s="71"/>
      <c r="G17" s="66">
        <f t="shared" si="1"/>
        <v>0</v>
      </c>
      <c r="H17" s="67">
        <f t="shared" si="3"/>
        <v>0</v>
      </c>
      <c r="I17" s="8"/>
      <c r="J17" s="131"/>
    </row>
    <row r="18" spans="1:11" ht="18.75" customHeight="1" x14ac:dyDescent="0.2">
      <c r="A18" s="9"/>
      <c r="B18" s="9"/>
      <c r="C18" s="9"/>
      <c r="D18" s="9"/>
      <c r="E18" s="10"/>
      <c r="F18" s="11"/>
      <c r="G18" s="11"/>
      <c r="H18" s="11"/>
      <c r="I18" s="11"/>
      <c r="J18" s="19"/>
    </row>
    <row r="19" spans="1:11" ht="18.75" customHeight="1" x14ac:dyDescent="0.25">
      <c r="A19" s="9"/>
      <c r="B19" s="9"/>
      <c r="C19" s="9"/>
      <c r="D19" s="9"/>
      <c r="E19" s="10"/>
      <c r="F19" s="11"/>
      <c r="G19" s="11"/>
      <c r="I19" s="4" t="s">
        <v>1</v>
      </c>
      <c r="J19" s="12"/>
    </row>
    <row r="20" spans="1:11" ht="20.25" customHeight="1" x14ac:dyDescent="0.25">
      <c r="A20" s="9"/>
      <c r="B20" s="9"/>
      <c r="C20" s="9"/>
      <c r="D20" s="9"/>
      <c r="E20" s="10"/>
      <c r="F20" s="11"/>
      <c r="G20" s="11"/>
      <c r="I20" s="5" t="s">
        <v>2</v>
      </c>
      <c r="J20" s="12"/>
    </row>
    <row r="21" spans="1:11" ht="20.25" customHeight="1" x14ac:dyDescent="0.2">
      <c r="A21" s="136" t="s">
        <v>6</v>
      </c>
      <c r="B21" s="137"/>
      <c r="C21" s="137"/>
      <c r="D21" s="137"/>
      <c r="E21" s="137"/>
      <c r="F21" s="137"/>
      <c r="G21" s="137"/>
      <c r="H21" s="137"/>
      <c r="I21" s="137"/>
      <c r="J21" s="137"/>
    </row>
    <row r="22" spans="1:11" ht="39.75" customHeight="1" x14ac:dyDescent="0.25">
      <c r="A22" s="135" t="s">
        <v>7</v>
      </c>
      <c r="B22" s="135"/>
      <c r="C22" s="135"/>
      <c r="D22" s="135"/>
      <c r="E22" s="135"/>
      <c r="F22" s="135"/>
      <c r="G22" s="135"/>
      <c r="H22" s="135"/>
      <c r="I22" s="135"/>
      <c r="J22" s="135"/>
      <c r="K22" s="13"/>
    </row>
    <row r="23" spans="1:11" ht="57" customHeight="1" x14ac:dyDescent="0.2">
      <c r="A23" s="114" t="s">
        <v>54</v>
      </c>
      <c r="B23" s="114"/>
      <c r="C23" s="114"/>
      <c r="D23" s="114"/>
      <c r="E23" s="114"/>
      <c r="F23" s="114"/>
      <c r="G23" s="114"/>
      <c r="H23" s="114"/>
      <c r="I23" s="114"/>
      <c r="J23" s="114"/>
      <c r="K23" s="18"/>
    </row>
  </sheetData>
  <mergeCells count="17">
    <mergeCell ref="A1:J1"/>
    <mergeCell ref="A22:J22"/>
    <mergeCell ref="A21:J21"/>
    <mergeCell ref="D6:E6"/>
    <mergeCell ref="F6:G6"/>
    <mergeCell ref="A3:J3"/>
    <mergeCell ref="A4:J4"/>
    <mergeCell ref="A23:J23"/>
    <mergeCell ref="A2:J2"/>
    <mergeCell ref="A5:J5"/>
    <mergeCell ref="A6:A7"/>
    <mergeCell ref="B6:B7"/>
    <mergeCell ref="C6:C7"/>
    <mergeCell ref="J6:J7"/>
    <mergeCell ref="H6:H7"/>
    <mergeCell ref="I6:I7"/>
    <mergeCell ref="J8:J17"/>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election activeCell="I8" sqref="I8"/>
    </sheetView>
  </sheetViews>
  <sheetFormatPr defaultColWidth="9.28515625" defaultRowHeight="12.75" x14ac:dyDescent="0.2"/>
  <cols>
    <col min="1" max="1" width="5.140625" style="1" customWidth="1"/>
    <col min="2" max="2" width="20.28515625" style="1" customWidth="1"/>
    <col min="3" max="3" width="15.85546875" style="1" customWidth="1"/>
    <col min="4" max="4" width="7.7109375" style="1" customWidth="1"/>
    <col min="5" max="5" width="8.7109375" style="1" customWidth="1"/>
    <col min="6" max="6" width="7.42578125" style="1" customWidth="1"/>
    <col min="7" max="7" width="7.7109375" style="1" customWidth="1"/>
    <col min="8" max="8" width="16.5703125" style="1" customWidth="1"/>
    <col min="9" max="9" width="26.28515625" style="1" customWidth="1"/>
    <col min="10" max="10" width="22.28515625" style="1" customWidth="1"/>
    <col min="11" max="16384" width="9.28515625" style="1"/>
  </cols>
  <sheetData>
    <row r="1" spans="1:10" ht="43.5" customHeight="1" x14ac:dyDescent="0.25">
      <c r="A1" s="147" t="s">
        <v>57</v>
      </c>
      <c r="B1" s="148"/>
      <c r="C1" s="148"/>
      <c r="D1" s="148"/>
      <c r="E1" s="148"/>
      <c r="F1" s="148"/>
      <c r="G1" s="148"/>
      <c r="H1" s="148"/>
      <c r="I1" s="148"/>
      <c r="J1" s="149"/>
    </row>
    <row r="2" spans="1:10" ht="19.899999999999999" customHeight="1" x14ac:dyDescent="0.2">
      <c r="A2" s="115" t="s">
        <v>16</v>
      </c>
      <c r="B2" s="116"/>
      <c r="C2" s="116"/>
      <c r="D2" s="116"/>
      <c r="E2" s="116"/>
      <c r="F2" s="116"/>
      <c r="G2" s="116"/>
      <c r="H2" s="116"/>
      <c r="I2" s="116"/>
      <c r="J2" s="117"/>
    </row>
    <row r="3" spans="1:10" ht="19.899999999999999" customHeight="1" x14ac:dyDescent="0.2">
      <c r="A3" s="115" t="s">
        <v>13</v>
      </c>
      <c r="B3" s="116"/>
      <c r="C3" s="116"/>
      <c r="D3" s="116"/>
      <c r="E3" s="116"/>
      <c r="F3" s="116"/>
      <c r="G3" s="116"/>
      <c r="H3" s="116"/>
      <c r="I3" s="116"/>
      <c r="J3" s="117"/>
    </row>
    <row r="4" spans="1:10" ht="19.899999999999999" customHeight="1" x14ac:dyDescent="0.2">
      <c r="A4" s="140" t="s">
        <v>20</v>
      </c>
      <c r="B4" s="141"/>
      <c r="C4" s="141"/>
      <c r="D4" s="141"/>
      <c r="E4" s="141"/>
      <c r="F4" s="141"/>
      <c r="G4" s="141"/>
      <c r="H4" s="141"/>
      <c r="I4" s="141"/>
      <c r="J4" s="142"/>
    </row>
    <row r="5" spans="1:10" ht="19.899999999999999" customHeight="1" thickBot="1" x14ac:dyDescent="0.25">
      <c r="A5" s="115" t="s">
        <v>51</v>
      </c>
      <c r="B5" s="116"/>
      <c r="C5" s="116"/>
      <c r="D5" s="116"/>
      <c r="E5" s="116"/>
      <c r="F5" s="116"/>
      <c r="G5" s="116"/>
      <c r="H5" s="116"/>
      <c r="I5" s="116"/>
      <c r="J5" s="117"/>
    </row>
    <row r="6" spans="1:10" ht="16.899999999999999" customHeight="1" x14ac:dyDescent="0.2">
      <c r="A6" s="151" t="s">
        <v>0</v>
      </c>
      <c r="B6" s="124" t="s">
        <v>49</v>
      </c>
      <c r="C6" s="153" t="s">
        <v>30</v>
      </c>
      <c r="D6" s="138" t="s">
        <v>8</v>
      </c>
      <c r="E6" s="139"/>
      <c r="F6" s="138" t="s">
        <v>9</v>
      </c>
      <c r="G6" s="139"/>
      <c r="H6" s="124" t="s">
        <v>44</v>
      </c>
      <c r="I6" s="128" t="s">
        <v>21</v>
      </c>
      <c r="J6" s="143" t="s">
        <v>53</v>
      </c>
    </row>
    <row r="7" spans="1:10" ht="51.6" customHeight="1" thickBot="1" x14ac:dyDescent="0.25">
      <c r="A7" s="152"/>
      <c r="B7" s="125"/>
      <c r="C7" s="154"/>
      <c r="D7" s="31" t="s">
        <v>10</v>
      </c>
      <c r="E7" s="21" t="s">
        <v>46</v>
      </c>
      <c r="F7" s="28" t="s">
        <v>10</v>
      </c>
      <c r="G7" s="21" t="s">
        <v>45</v>
      </c>
      <c r="H7" s="125"/>
      <c r="I7" s="129"/>
      <c r="J7" s="144"/>
    </row>
    <row r="8" spans="1:10" ht="18" customHeight="1" x14ac:dyDescent="0.2">
      <c r="A8" s="29"/>
      <c r="B8" s="29"/>
      <c r="C8" s="29"/>
      <c r="D8" s="72"/>
      <c r="E8" s="66">
        <f>D8*40/100</f>
        <v>0</v>
      </c>
      <c r="F8" s="30"/>
      <c r="G8" s="66">
        <f>F8*60/100</f>
        <v>0</v>
      </c>
      <c r="H8" s="30">
        <f>E8+G8</f>
        <v>0</v>
      </c>
      <c r="I8" s="62"/>
      <c r="J8" s="145"/>
    </row>
    <row r="9" spans="1:10" ht="18" customHeight="1" x14ac:dyDescent="0.2">
      <c r="A9" s="8"/>
      <c r="B9" s="8"/>
      <c r="C9" s="8"/>
      <c r="D9" s="70"/>
      <c r="E9" s="66">
        <f t="shared" ref="E9:E17" si="0">D9*40/100</f>
        <v>0</v>
      </c>
      <c r="F9" s="7"/>
      <c r="G9" s="66">
        <f t="shared" ref="G9:G17" si="1">F9*60/100</f>
        <v>0</v>
      </c>
      <c r="H9" s="30">
        <f t="shared" ref="H9:H16" si="2">E9+G9</f>
        <v>0</v>
      </c>
      <c r="I9" s="63"/>
      <c r="J9" s="146"/>
    </row>
    <row r="10" spans="1:10" ht="18" customHeight="1" x14ac:dyDescent="0.2">
      <c r="A10" s="8"/>
      <c r="B10" s="8"/>
      <c r="C10" s="8"/>
      <c r="D10" s="70"/>
      <c r="E10" s="66">
        <f t="shared" si="0"/>
        <v>0</v>
      </c>
      <c r="F10" s="7"/>
      <c r="G10" s="66">
        <f t="shared" si="1"/>
        <v>0</v>
      </c>
      <c r="H10" s="30">
        <f t="shared" si="2"/>
        <v>0</v>
      </c>
      <c r="I10" s="63"/>
      <c r="J10" s="146"/>
    </row>
    <row r="11" spans="1:10" ht="18" customHeight="1" x14ac:dyDescent="0.2">
      <c r="A11" s="8"/>
      <c r="B11" s="8"/>
      <c r="C11" s="8"/>
      <c r="D11" s="70"/>
      <c r="E11" s="66">
        <f t="shared" si="0"/>
        <v>0</v>
      </c>
      <c r="F11" s="70"/>
      <c r="G11" s="66">
        <f t="shared" si="1"/>
        <v>0</v>
      </c>
      <c r="H11" s="30">
        <f t="shared" si="2"/>
        <v>0</v>
      </c>
      <c r="I11" s="64"/>
      <c r="J11" s="146"/>
    </row>
    <row r="12" spans="1:10" ht="18" customHeight="1" x14ac:dyDescent="0.2">
      <c r="A12" s="8"/>
      <c r="B12" s="8"/>
      <c r="C12" s="8"/>
      <c r="D12" s="70"/>
      <c r="E12" s="66">
        <f t="shared" si="0"/>
        <v>0</v>
      </c>
      <c r="F12" s="71"/>
      <c r="G12" s="66">
        <f t="shared" si="1"/>
        <v>0</v>
      </c>
      <c r="H12" s="30">
        <f t="shared" si="2"/>
        <v>0</v>
      </c>
      <c r="I12" s="64"/>
      <c r="J12" s="146"/>
    </row>
    <row r="13" spans="1:10" ht="18" customHeight="1" x14ac:dyDescent="0.2">
      <c r="A13" s="8"/>
      <c r="B13" s="8"/>
      <c r="C13" s="8"/>
      <c r="D13" s="70"/>
      <c r="E13" s="66">
        <f t="shared" si="0"/>
        <v>0</v>
      </c>
      <c r="F13" s="71"/>
      <c r="G13" s="66">
        <f t="shared" si="1"/>
        <v>0</v>
      </c>
      <c r="H13" s="30">
        <f t="shared" si="2"/>
        <v>0</v>
      </c>
      <c r="I13" s="64"/>
      <c r="J13" s="146"/>
    </row>
    <row r="14" spans="1:10" ht="18" customHeight="1" x14ac:dyDescent="0.2">
      <c r="A14" s="8"/>
      <c r="B14" s="8"/>
      <c r="C14" s="8"/>
      <c r="D14" s="70"/>
      <c r="E14" s="66">
        <f t="shared" si="0"/>
        <v>0</v>
      </c>
      <c r="F14" s="71"/>
      <c r="G14" s="66">
        <f t="shared" si="1"/>
        <v>0</v>
      </c>
      <c r="H14" s="30">
        <f t="shared" si="2"/>
        <v>0</v>
      </c>
      <c r="I14" s="64"/>
      <c r="J14" s="146"/>
    </row>
    <row r="15" spans="1:10" ht="18" customHeight="1" x14ac:dyDescent="0.2">
      <c r="A15" s="8"/>
      <c r="B15" s="8"/>
      <c r="C15" s="8"/>
      <c r="D15" s="70"/>
      <c r="E15" s="66">
        <f t="shared" si="0"/>
        <v>0</v>
      </c>
      <c r="F15" s="71"/>
      <c r="G15" s="66">
        <f t="shared" si="1"/>
        <v>0</v>
      </c>
      <c r="H15" s="30">
        <f t="shared" si="2"/>
        <v>0</v>
      </c>
      <c r="I15" s="64"/>
      <c r="J15" s="146"/>
    </row>
    <row r="16" spans="1:10" ht="18" customHeight="1" x14ac:dyDescent="0.2">
      <c r="A16" s="8"/>
      <c r="B16" s="8"/>
      <c r="C16" s="8"/>
      <c r="D16" s="70"/>
      <c r="E16" s="66">
        <f t="shared" si="0"/>
        <v>0</v>
      </c>
      <c r="F16" s="71"/>
      <c r="G16" s="66">
        <f t="shared" si="1"/>
        <v>0</v>
      </c>
      <c r="H16" s="30">
        <f t="shared" si="2"/>
        <v>0</v>
      </c>
      <c r="I16" s="64"/>
      <c r="J16" s="146"/>
    </row>
    <row r="17" spans="1:11" ht="18" customHeight="1" x14ac:dyDescent="0.2">
      <c r="A17" s="8"/>
      <c r="B17" s="8"/>
      <c r="C17" s="8"/>
      <c r="D17" s="70"/>
      <c r="E17" s="66">
        <f t="shared" si="0"/>
        <v>0</v>
      </c>
      <c r="F17" s="71"/>
      <c r="G17" s="66">
        <f t="shared" si="1"/>
        <v>0</v>
      </c>
      <c r="H17" s="30">
        <f t="shared" ref="H17" si="3">E17+G17</f>
        <v>0</v>
      </c>
      <c r="I17" s="64"/>
      <c r="J17" s="146"/>
    </row>
    <row r="18" spans="1:11" ht="7.5" customHeight="1" x14ac:dyDescent="0.2">
      <c r="A18" s="9"/>
      <c r="B18" s="9"/>
      <c r="C18" s="9"/>
      <c r="D18" s="9"/>
      <c r="E18" s="10"/>
      <c r="F18" s="11"/>
      <c r="G18" s="11"/>
      <c r="H18" s="11"/>
      <c r="I18" s="11"/>
      <c r="J18" s="11"/>
    </row>
    <row r="19" spans="1:11" ht="18.75" customHeight="1" x14ac:dyDescent="0.2">
      <c r="A19" s="9"/>
      <c r="B19" s="9"/>
      <c r="C19" s="9"/>
      <c r="D19" s="9"/>
      <c r="E19" s="10"/>
      <c r="F19" s="11"/>
      <c r="G19" s="11"/>
      <c r="H19" s="11"/>
      <c r="I19" s="11"/>
      <c r="J19" s="4" t="s">
        <v>1</v>
      </c>
    </row>
    <row r="20" spans="1:11" ht="20.25" customHeight="1" x14ac:dyDescent="0.2">
      <c r="A20" s="9"/>
      <c r="B20" s="9"/>
      <c r="C20" s="9"/>
      <c r="D20" s="9"/>
      <c r="E20" s="10"/>
      <c r="F20" s="11"/>
      <c r="G20" s="11"/>
      <c r="H20" s="11"/>
      <c r="I20" s="11"/>
      <c r="J20" s="5" t="s">
        <v>2</v>
      </c>
    </row>
    <row r="21" spans="1:11" ht="20.25" customHeight="1" x14ac:dyDescent="0.2">
      <c r="A21" s="136" t="s">
        <v>6</v>
      </c>
      <c r="B21" s="136"/>
      <c r="C21" s="136"/>
      <c r="D21" s="136"/>
      <c r="E21" s="136"/>
      <c r="F21" s="136"/>
      <c r="G21" s="136"/>
      <c r="H21" s="136"/>
      <c r="I21" s="136"/>
      <c r="J21" s="136"/>
    </row>
    <row r="22" spans="1:11" ht="48" customHeight="1" x14ac:dyDescent="0.25">
      <c r="A22" s="135" t="s">
        <v>7</v>
      </c>
      <c r="B22" s="135"/>
      <c r="C22" s="135"/>
      <c r="D22" s="135"/>
      <c r="E22" s="135"/>
      <c r="F22" s="135"/>
      <c r="G22" s="135"/>
      <c r="H22" s="135"/>
      <c r="I22" s="135"/>
      <c r="J22" s="135"/>
      <c r="K22" s="13"/>
    </row>
    <row r="23" spans="1:11" ht="45" customHeight="1" x14ac:dyDescent="0.2">
      <c r="A23" s="150" t="s">
        <v>28</v>
      </c>
      <c r="B23" s="150"/>
      <c r="C23" s="150"/>
      <c r="D23" s="150"/>
      <c r="E23" s="150"/>
      <c r="F23" s="150"/>
      <c r="G23" s="150"/>
      <c r="H23" s="150"/>
      <c r="I23" s="150"/>
      <c r="J23" s="150"/>
    </row>
    <row r="24" spans="1:11" ht="58.5" customHeight="1" x14ac:dyDescent="0.2">
      <c r="A24" s="114" t="s">
        <v>54</v>
      </c>
      <c r="B24" s="114"/>
      <c r="C24" s="114"/>
      <c r="D24" s="114"/>
      <c r="E24" s="114"/>
      <c r="F24" s="114"/>
      <c r="G24" s="114"/>
      <c r="H24" s="114"/>
      <c r="I24" s="114"/>
      <c r="J24" s="114"/>
    </row>
  </sheetData>
  <mergeCells count="18">
    <mergeCell ref="A1:J1"/>
    <mergeCell ref="A23:J23"/>
    <mergeCell ref="A22:J22"/>
    <mergeCell ref="A21:J21"/>
    <mergeCell ref="A6:A7"/>
    <mergeCell ref="B6:B7"/>
    <mergeCell ref="C6:C7"/>
    <mergeCell ref="D6:E6"/>
    <mergeCell ref="A3:J3"/>
    <mergeCell ref="A2:J2"/>
    <mergeCell ref="A5:J5"/>
    <mergeCell ref="A4:J4"/>
    <mergeCell ref="A24:J24"/>
    <mergeCell ref="F6:G6"/>
    <mergeCell ref="H6:H7"/>
    <mergeCell ref="I6:I7"/>
    <mergeCell ref="J6:J7"/>
    <mergeCell ref="J8:J17"/>
  </mergeCells>
  <pageMargins left="0.70866141732283472" right="0.31496062992125984" top="0" bottom="0" header="0.31496062992125984" footer="0.11811023622047245"/>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zoomScaleNormal="100" workbookViewId="0">
      <selection activeCell="Q11" sqref="Q11"/>
    </sheetView>
  </sheetViews>
  <sheetFormatPr defaultColWidth="9.28515625" defaultRowHeight="12.75" x14ac:dyDescent="0.2"/>
  <cols>
    <col min="1" max="1" width="4.7109375" style="1" customWidth="1"/>
    <col min="2" max="2" width="25.140625" style="1" customWidth="1"/>
    <col min="3" max="3" width="15.5703125" style="1" customWidth="1"/>
    <col min="4" max="5" width="6.28515625" style="1" customWidth="1"/>
    <col min="6" max="7" width="8" style="1" customWidth="1"/>
    <col min="8" max="9" width="9.85546875" style="1" customWidth="1"/>
    <col min="10" max="10" width="5.7109375" style="1" customWidth="1"/>
    <col min="11" max="11" width="7.5703125" style="1" customWidth="1"/>
    <col min="12" max="12" width="10.7109375" style="1" customWidth="1"/>
    <col min="13" max="13" width="14.7109375" style="1" customWidth="1"/>
    <col min="14" max="16384" width="9.28515625" style="1"/>
  </cols>
  <sheetData>
    <row r="1" spans="1:13" ht="0.75" customHeight="1" x14ac:dyDescent="0.2">
      <c r="A1" s="155" t="s">
        <v>4</v>
      </c>
      <c r="B1" s="155"/>
      <c r="C1" s="155"/>
      <c r="D1" s="155"/>
      <c r="E1" s="155"/>
      <c r="F1" s="155"/>
      <c r="G1" s="155"/>
      <c r="H1" s="155"/>
      <c r="I1" s="155"/>
      <c r="J1" s="155"/>
      <c r="K1" s="155"/>
      <c r="L1" s="155"/>
      <c r="M1" s="155"/>
    </row>
    <row r="2" spans="1:13" ht="37.15" customHeight="1" thickBot="1" x14ac:dyDescent="0.3">
      <c r="A2" s="162" t="s">
        <v>27</v>
      </c>
      <c r="B2" s="162"/>
      <c r="C2" s="162"/>
      <c r="D2" s="162"/>
      <c r="E2" s="162"/>
      <c r="F2" s="162"/>
      <c r="G2" s="162"/>
      <c r="H2" s="162"/>
      <c r="I2" s="162"/>
      <c r="J2" s="162"/>
      <c r="K2" s="162"/>
      <c r="L2" s="162"/>
      <c r="M2" s="162"/>
    </row>
    <row r="3" spans="1:13" ht="19.899999999999999" customHeight="1" x14ac:dyDescent="0.2">
      <c r="A3" s="163" t="s">
        <v>16</v>
      </c>
      <c r="B3" s="164"/>
      <c r="C3" s="164"/>
      <c r="D3" s="164"/>
      <c r="E3" s="164"/>
      <c r="F3" s="164"/>
      <c r="G3" s="164"/>
      <c r="H3" s="164"/>
      <c r="I3" s="164"/>
      <c r="J3" s="164"/>
      <c r="K3" s="164"/>
      <c r="L3" s="164"/>
      <c r="M3" s="165"/>
    </row>
    <row r="4" spans="1:13" ht="19.899999999999999" customHeight="1" x14ac:dyDescent="0.2">
      <c r="A4" s="115" t="s">
        <v>13</v>
      </c>
      <c r="B4" s="116"/>
      <c r="C4" s="116"/>
      <c r="D4" s="116"/>
      <c r="E4" s="116"/>
      <c r="F4" s="116"/>
      <c r="G4" s="116"/>
      <c r="H4" s="116"/>
      <c r="I4" s="116"/>
      <c r="J4" s="116"/>
      <c r="K4" s="116"/>
      <c r="L4" s="116"/>
      <c r="M4" s="117"/>
    </row>
    <row r="5" spans="1:13" ht="19.899999999999999" customHeight="1" x14ac:dyDescent="0.2">
      <c r="A5" s="140" t="s">
        <v>20</v>
      </c>
      <c r="B5" s="141"/>
      <c r="C5" s="141"/>
      <c r="D5" s="141"/>
      <c r="E5" s="141"/>
      <c r="F5" s="141"/>
      <c r="G5" s="141"/>
      <c r="H5" s="141"/>
      <c r="I5" s="141"/>
      <c r="J5" s="141"/>
      <c r="K5" s="141"/>
      <c r="L5" s="141"/>
      <c r="M5" s="142"/>
    </row>
    <row r="6" spans="1:13" ht="19.899999999999999" customHeight="1" thickBot="1" x14ac:dyDescent="0.25">
      <c r="A6" s="115" t="s">
        <v>51</v>
      </c>
      <c r="B6" s="116"/>
      <c r="C6" s="116"/>
      <c r="D6" s="116"/>
      <c r="E6" s="116"/>
      <c r="F6" s="116"/>
      <c r="G6" s="116"/>
      <c r="H6" s="116"/>
      <c r="I6" s="116"/>
      <c r="J6" s="116"/>
      <c r="K6" s="116"/>
      <c r="L6" s="116"/>
      <c r="M6" s="117"/>
    </row>
    <row r="7" spans="1:13" ht="17.45" customHeight="1" x14ac:dyDescent="0.2">
      <c r="A7" s="167" t="s">
        <v>0</v>
      </c>
      <c r="B7" s="120" t="s">
        <v>49</v>
      </c>
      <c r="C7" s="120" t="s">
        <v>30</v>
      </c>
      <c r="D7" s="138" t="s">
        <v>8</v>
      </c>
      <c r="E7" s="139"/>
      <c r="F7" s="138" t="s">
        <v>9</v>
      </c>
      <c r="G7" s="139"/>
      <c r="H7" s="166" t="s">
        <v>17</v>
      </c>
      <c r="I7" s="139"/>
      <c r="J7" s="138" t="s">
        <v>18</v>
      </c>
      <c r="K7" s="139"/>
      <c r="L7" s="156" t="s">
        <v>22</v>
      </c>
      <c r="M7" s="158" t="s">
        <v>23</v>
      </c>
    </row>
    <row r="8" spans="1:13" ht="50.45" customHeight="1" thickBot="1" x14ac:dyDescent="0.25">
      <c r="A8" s="168"/>
      <c r="B8" s="121"/>
      <c r="C8" s="121"/>
      <c r="D8" s="31" t="s">
        <v>10</v>
      </c>
      <c r="E8" s="21" t="s">
        <v>39</v>
      </c>
      <c r="F8" s="31" t="s">
        <v>10</v>
      </c>
      <c r="G8" s="21" t="s">
        <v>43</v>
      </c>
      <c r="H8" s="22" t="s">
        <v>15</v>
      </c>
      <c r="I8" s="21" t="s">
        <v>37</v>
      </c>
      <c r="J8" s="23" t="s">
        <v>12</v>
      </c>
      <c r="K8" s="24" t="s">
        <v>31</v>
      </c>
      <c r="L8" s="157"/>
      <c r="M8" s="159"/>
    </row>
    <row r="9" spans="1:13" ht="21.75" customHeight="1" x14ac:dyDescent="0.2">
      <c r="A9" s="25"/>
      <c r="B9" s="20"/>
      <c r="C9" s="20"/>
      <c r="D9" s="78"/>
      <c r="E9" s="66">
        <f>D9*30/100</f>
        <v>0</v>
      </c>
      <c r="F9" s="78"/>
      <c r="G9" s="66">
        <f>F9*10/100</f>
        <v>0</v>
      </c>
      <c r="H9" s="78"/>
      <c r="I9" s="66">
        <f>H9*30/100</f>
        <v>0</v>
      </c>
      <c r="J9" s="78"/>
      <c r="K9" s="66">
        <f>J9*30/100</f>
        <v>0</v>
      </c>
      <c r="L9" s="78">
        <f>E9+G9+I9+K9</f>
        <v>0</v>
      </c>
      <c r="M9" s="20"/>
    </row>
    <row r="10" spans="1:13" ht="21" customHeight="1" x14ac:dyDescent="0.2">
      <c r="A10" s="2"/>
      <c r="B10" s="14"/>
      <c r="C10" s="14"/>
      <c r="D10" s="79"/>
      <c r="E10" s="66">
        <f t="shared" ref="E10:E18" si="0">D10*30/100</f>
        <v>0</v>
      </c>
      <c r="F10" s="78"/>
      <c r="G10" s="66">
        <f t="shared" ref="G10:G18" si="1">F10*10/100</f>
        <v>0</v>
      </c>
      <c r="H10" s="78"/>
      <c r="I10" s="66">
        <f t="shared" ref="I10:I18" si="2">H10*30/100</f>
        <v>0</v>
      </c>
      <c r="J10" s="78"/>
      <c r="K10" s="66">
        <f t="shared" ref="K10:K18" si="3">J10*30/100</f>
        <v>0</v>
      </c>
      <c r="L10" s="78">
        <f t="shared" ref="L10:L14" si="4">E10+G10+I10+K10</f>
        <v>0</v>
      </c>
      <c r="M10" s="14"/>
    </row>
    <row r="11" spans="1:13" ht="20.25" customHeight="1" x14ac:dyDescent="0.2">
      <c r="A11" s="2"/>
      <c r="B11" s="14"/>
      <c r="C11" s="14"/>
      <c r="D11" s="79"/>
      <c r="E11" s="66">
        <f t="shared" si="0"/>
        <v>0</v>
      </c>
      <c r="F11" s="78"/>
      <c r="G11" s="66">
        <f t="shared" si="1"/>
        <v>0</v>
      </c>
      <c r="H11" s="78"/>
      <c r="I11" s="66">
        <f t="shared" si="2"/>
        <v>0</v>
      </c>
      <c r="J11" s="78"/>
      <c r="K11" s="66">
        <f t="shared" si="3"/>
        <v>0</v>
      </c>
      <c r="L11" s="78">
        <f t="shared" si="4"/>
        <v>0</v>
      </c>
      <c r="M11" s="14"/>
    </row>
    <row r="12" spans="1:13" ht="19.5" customHeight="1" x14ac:dyDescent="0.2">
      <c r="A12" s="2"/>
      <c r="B12" s="14"/>
      <c r="C12" s="14"/>
      <c r="D12" s="79"/>
      <c r="E12" s="66">
        <f t="shared" si="0"/>
        <v>0</v>
      </c>
      <c r="F12" s="78"/>
      <c r="G12" s="66">
        <f t="shared" si="1"/>
        <v>0</v>
      </c>
      <c r="H12" s="78"/>
      <c r="I12" s="66">
        <f t="shared" si="2"/>
        <v>0</v>
      </c>
      <c r="J12" s="78"/>
      <c r="K12" s="66">
        <f t="shared" si="3"/>
        <v>0</v>
      </c>
      <c r="L12" s="78">
        <f t="shared" si="4"/>
        <v>0</v>
      </c>
      <c r="M12" s="14"/>
    </row>
    <row r="13" spans="1:13" ht="19.5" customHeight="1" x14ac:dyDescent="0.2">
      <c r="A13" s="2"/>
      <c r="B13" s="14"/>
      <c r="C13" s="14"/>
      <c r="D13" s="79"/>
      <c r="E13" s="66">
        <f t="shared" si="0"/>
        <v>0</v>
      </c>
      <c r="F13" s="78"/>
      <c r="G13" s="66">
        <f t="shared" si="1"/>
        <v>0</v>
      </c>
      <c r="H13" s="78"/>
      <c r="I13" s="66">
        <f t="shared" si="2"/>
        <v>0</v>
      </c>
      <c r="J13" s="78"/>
      <c r="K13" s="66">
        <f t="shared" si="3"/>
        <v>0</v>
      </c>
      <c r="L13" s="78">
        <f t="shared" si="4"/>
        <v>0</v>
      </c>
      <c r="M13" s="14"/>
    </row>
    <row r="14" spans="1:13" ht="19.5" customHeight="1" x14ac:dyDescent="0.2">
      <c r="A14" s="2"/>
      <c r="B14" s="14"/>
      <c r="C14" s="14"/>
      <c r="D14" s="79"/>
      <c r="E14" s="66">
        <f t="shared" si="0"/>
        <v>0</v>
      </c>
      <c r="F14" s="78"/>
      <c r="G14" s="66">
        <f t="shared" si="1"/>
        <v>0</v>
      </c>
      <c r="H14" s="78"/>
      <c r="I14" s="66">
        <f t="shared" si="2"/>
        <v>0</v>
      </c>
      <c r="J14" s="78"/>
      <c r="K14" s="66">
        <f t="shared" si="3"/>
        <v>0</v>
      </c>
      <c r="L14" s="78">
        <f t="shared" si="4"/>
        <v>0</v>
      </c>
      <c r="M14" s="14"/>
    </row>
    <row r="15" spans="1:13" ht="19.5" customHeight="1" x14ac:dyDescent="0.2">
      <c r="A15" s="2"/>
      <c r="B15" s="14"/>
      <c r="C15" s="14"/>
      <c r="D15" s="79"/>
      <c r="E15" s="66">
        <f t="shared" si="0"/>
        <v>0</v>
      </c>
      <c r="F15" s="78"/>
      <c r="G15" s="66">
        <f t="shared" si="1"/>
        <v>0</v>
      </c>
      <c r="H15" s="78"/>
      <c r="I15" s="66">
        <f t="shared" si="2"/>
        <v>0</v>
      </c>
      <c r="J15" s="78"/>
      <c r="K15" s="66">
        <f t="shared" si="3"/>
        <v>0</v>
      </c>
      <c r="L15" s="78">
        <f t="shared" ref="L15:L16" si="5">E15+G15+I15+K15</f>
        <v>0</v>
      </c>
      <c r="M15" s="14"/>
    </row>
    <row r="16" spans="1:13" ht="19.5" customHeight="1" x14ac:dyDescent="0.2">
      <c r="A16" s="2"/>
      <c r="B16" s="14"/>
      <c r="C16" s="14"/>
      <c r="D16" s="79"/>
      <c r="E16" s="66">
        <f t="shared" si="0"/>
        <v>0</v>
      </c>
      <c r="F16" s="78"/>
      <c r="G16" s="66">
        <f t="shared" si="1"/>
        <v>0</v>
      </c>
      <c r="H16" s="78"/>
      <c r="I16" s="66">
        <f t="shared" si="2"/>
        <v>0</v>
      </c>
      <c r="J16" s="78"/>
      <c r="K16" s="66">
        <f t="shared" si="3"/>
        <v>0</v>
      </c>
      <c r="L16" s="78">
        <f t="shared" si="5"/>
        <v>0</v>
      </c>
      <c r="M16" s="14"/>
    </row>
    <row r="17" spans="1:13" ht="19.5" customHeight="1" x14ac:dyDescent="0.2">
      <c r="A17" s="2"/>
      <c r="B17" s="14"/>
      <c r="C17" s="14"/>
      <c r="D17" s="79"/>
      <c r="E17" s="66">
        <f t="shared" si="0"/>
        <v>0</v>
      </c>
      <c r="F17" s="78"/>
      <c r="G17" s="66">
        <f t="shared" si="1"/>
        <v>0</v>
      </c>
      <c r="H17" s="78"/>
      <c r="I17" s="66">
        <f t="shared" si="2"/>
        <v>0</v>
      </c>
      <c r="J17" s="78"/>
      <c r="K17" s="66">
        <f t="shared" si="3"/>
        <v>0</v>
      </c>
      <c r="L17" s="78">
        <f t="shared" ref="L17:L18" si="6">E17+G17+I17+K17</f>
        <v>0</v>
      </c>
      <c r="M17" s="14"/>
    </row>
    <row r="18" spans="1:13" ht="19.5" customHeight="1" x14ac:dyDescent="0.2">
      <c r="A18" s="2"/>
      <c r="B18" s="14"/>
      <c r="C18" s="14"/>
      <c r="D18" s="79"/>
      <c r="E18" s="66">
        <f t="shared" si="0"/>
        <v>0</v>
      </c>
      <c r="F18" s="78"/>
      <c r="G18" s="66">
        <f t="shared" si="1"/>
        <v>0</v>
      </c>
      <c r="H18" s="78"/>
      <c r="I18" s="66">
        <f t="shared" si="2"/>
        <v>0</v>
      </c>
      <c r="J18" s="78"/>
      <c r="K18" s="66">
        <f t="shared" si="3"/>
        <v>0</v>
      </c>
      <c r="L18" s="78">
        <f t="shared" si="6"/>
        <v>0</v>
      </c>
      <c r="M18" s="14"/>
    </row>
    <row r="19" spans="1:13" ht="19.5" customHeight="1" x14ac:dyDescent="0.2">
      <c r="A19" s="3"/>
      <c r="B19" s="15"/>
      <c r="C19" s="15"/>
      <c r="D19" s="73"/>
      <c r="E19" s="74"/>
      <c r="F19" s="75"/>
      <c r="G19" s="74"/>
      <c r="H19" s="73"/>
      <c r="I19" s="74"/>
      <c r="J19" s="73"/>
      <c r="K19" s="74"/>
      <c r="L19" s="73"/>
      <c r="M19" s="15"/>
    </row>
    <row r="20" spans="1:13" ht="15.75" customHeight="1" x14ac:dyDescent="0.2">
      <c r="A20" s="3"/>
      <c r="B20" s="15"/>
      <c r="C20" s="15"/>
      <c r="D20" s="15"/>
      <c r="E20" s="15"/>
      <c r="F20" s="16"/>
      <c r="G20" s="15"/>
      <c r="H20" s="15"/>
      <c r="I20" s="15"/>
      <c r="J20" s="15"/>
      <c r="K20" s="17" t="s">
        <v>1</v>
      </c>
      <c r="L20" s="17"/>
      <c r="M20" s="15"/>
    </row>
    <row r="21" spans="1:13" s="15" customFormat="1" ht="13.5" customHeight="1" x14ac:dyDescent="0.2">
      <c r="A21" s="3"/>
      <c r="F21" s="16"/>
      <c r="K21" s="17" t="s">
        <v>3</v>
      </c>
      <c r="L21" s="17"/>
    </row>
    <row r="22" spans="1:13" ht="8.25" customHeight="1" x14ac:dyDescent="0.2"/>
    <row r="23" spans="1:13" ht="15.75" customHeight="1" x14ac:dyDescent="0.2">
      <c r="A23" s="160" t="s">
        <v>6</v>
      </c>
      <c r="B23" s="161"/>
      <c r="C23" s="161"/>
      <c r="D23" s="161"/>
      <c r="E23" s="161"/>
      <c r="F23" s="161"/>
      <c r="G23" s="161"/>
      <c r="H23" s="161"/>
    </row>
    <row r="24" spans="1:13" ht="45.75" customHeight="1" x14ac:dyDescent="0.2">
      <c r="A24" s="135" t="s">
        <v>7</v>
      </c>
      <c r="B24" s="135"/>
      <c r="C24" s="135"/>
      <c r="D24" s="135"/>
      <c r="E24" s="135"/>
      <c r="F24" s="135"/>
      <c r="G24" s="135"/>
      <c r="H24" s="135"/>
      <c r="I24" s="135"/>
      <c r="J24" s="135"/>
      <c r="K24" s="135"/>
      <c r="L24" s="135"/>
      <c r="M24" s="135"/>
    </row>
    <row r="25" spans="1:13" ht="52.5" customHeight="1" x14ac:dyDescent="0.2">
      <c r="A25" s="135" t="s">
        <v>54</v>
      </c>
      <c r="B25" s="135"/>
      <c r="C25" s="135"/>
      <c r="D25" s="135"/>
      <c r="E25" s="135"/>
      <c r="F25" s="135"/>
      <c r="G25" s="135"/>
      <c r="H25" s="135"/>
      <c r="I25" s="135"/>
      <c r="J25" s="135"/>
      <c r="K25" s="135"/>
      <c r="L25" s="135"/>
      <c r="M25" s="135"/>
    </row>
    <row r="26" spans="1:13" ht="22.5" customHeight="1" x14ac:dyDescent="0.2"/>
  </sheetData>
  <mergeCells count="18">
    <mergeCell ref="A25:M25"/>
    <mergeCell ref="A3:M3"/>
    <mergeCell ref="A4:M4"/>
    <mergeCell ref="A6:M6"/>
    <mergeCell ref="D7:E7"/>
    <mergeCell ref="F7:G7"/>
    <mergeCell ref="H7:I7"/>
    <mergeCell ref="A24:M24"/>
    <mergeCell ref="A7:A8"/>
    <mergeCell ref="A1:M1"/>
    <mergeCell ref="J7:K7"/>
    <mergeCell ref="L7:L8"/>
    <mergeCell ref="M7:M8"/>
    <mergeCell ref="A23:H23"/>
    <mergeCell ref="A2:M2"/>
    <mergeCell ref="B7:B8"/>
    <mergeCell ref="C7:C8"/>
    <mergeCell ref="A5:M5"/>
  </mergeCells>
  <pageMargins left="0.51181102362204722" right="0.31496062992125984" top="0.35433070866141736" bottom="0.35433070866141736" header="0.31496062992125984"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zoomScaleNormal="100" workbookViewId="0">
      <selection activeCell="C14" sqref="C14"/>
    </sheetView>
  </sheetViews>
  <sheetFormatPr defaultColWidth="9.28515625" defaultRowHeight="12.75" x14ac:dyDescent="0.2"/>
  <cols>
    <col min="1" max="1" width="6.28515625" style="32" customWidth="1"/>
    <col min="2" max="2" width="31.42578125" style="32" customWidth="1"/>
    <col min="3" max="3" width="17" style="32" customWidth="1"/>
    <col min="4" max="4" width="6.28515625" style="32" customWidth="1"/>
    <col min="5" max="5" width="6.5703125" style="32" customWidth="1"/>
    <col min="6" max="6" width="9.42578125" style="32" customWidth="1"/>
    <col min="7" max="7" width="11.7109375" style="32" customWidth="1"/>
    <col min="8" max="8" width="7" style="32" customWidth="1"/>
    <col min="9" max="9" width="8.28515625" style="32" customWidth="1"/>
    <col min="10" max="10" width="13.140625" style="32" customWidth="1"/>
    <col min="11" max="11" width="17.85546875" style="32" customWidth="1"/>
    <col min="12" max="12" width="7.42578125" style="32" customWidth="1"/>
    <col min="13" max="16384" width="9.28515625" style="32"/>
  </cols>
  <sheetData>
    <row r="1" spans="1:11" ht="25.5" customHeight="1" x14ac:dyDescent="0.25">
      <c r="A1" s="169" t="s">
        <v>5</v>
      </c>
      <c r="B1" s="170"/>
      <c r="C1" s="170"/>
      <c r="D1" s="170"/>
      <c r="E1" s="170"/>
      <c r="F1" s="170"/>
      <c r="G1" s="170"/>
      <c r="H1" s="170"/>
      <c r="I1" s="170"/>
      <c r="J1" s="170"/>
      <c r="K1" s="171"/>
    </row>
    <row r="2" spans="1:11" ht="17.45" customHeight="1" x14ac:dyDescent="0.2">
      <c r="A2" s="104" t="s">
        <v>16</v>
      </c>
      <c r="B2" s="105"/>
      <c r="C2" s="105"/>
      <c r="D2" s="105"/>
      <c r="E2" s="105"/>
      <c r="F2" s="105"/>
      <c r="G2" s="105"/>
      <c r="H2" s="105"/>
      <c r="I2" s="105"/>
      <c r="J2" s="105"/>
      <c r="K2" s="106"/>
    </row>
    <row r="3" spans="1:11" ht="17.45" customHeight="1" x14ac:dyDescent="0.2">
      <c r="A3" s="104" t="s">
        <v>14</v>
      </c>
      <c r="B3" s="105"/>
      <c r="C3" s="105"/>
      <c r="D3" s="105"/>
      <c r="E3" s="105"/>
      <c r="F3" s="105"/>
      <c r="G3" s="105"/>
      <c r="H3" s="105"/>
      <c r="I3" s="105"/>
      <c r="J3" s="105"/>
      <c r="K3" s="106"/>
    </row>
    <row r="4" spans="1:11" ht="17.45" customHeight="1" x14ac:dyDescent="0.2">
      <c r="A4" s="104" t="s">
        <v>20</v>
      </c>
      <c r="B4" s="105"/>
      <c r="C4" s="105"/>
      <c r="D4" s="105"/>
      <c r="E4" s="105"/>
      <c r="F4" s="105"/>
      <c r="G4" s="105"/>
      <c r="H4" s="105"/>
      <c r="I4" s="105"/>
      <c r="J4" s="105"/>
      <c r="K4" s="106"/>
    </row>
    <row r="5" spans="1:11" ht="21" customHeight="1" thickBot="1" x14ac:dyDescent="0.25">
      <c r="A5" s="104" t="s">
        <v>51</v>
      </c>
      <c r="B5" s="105"/>
      <c r="C5" s="105"/>
      <c r="D5" s="105"/>
      <c r="E5" s="105"/>
      <c r="F5" s="105"/>
      <c r="G5" s="105"/>
      <c r="H5" s="105"/>
      <c r="I5" s="105"/>
      <c r="J5" s="105"/>
      <c r="K5" s="106"/>
    </row>
    <row r="6" spans="1:11" ht="16.5" customHeight="1" x14ac:dyDescent="0.2">
      <c r="A6" s="177" t="s">
        <v>0</v>
      </c>
      <c r="B6" s="179" t="s">
        <v>11</v>
      </c>
      <c r="C6" s="179" t="s">
        <v>50</v>
      </c>
      <c r="D6" s="174" t="s">
        <v>8</v>
      </c>
      <c r="E6" s="175"/>
      <c r="F6" s="176" t="s">
        <v>17</v>
      </c>
      <c r="G6" s="175"/>
      <c r="H6" s="174" t="s">
        <v>18</v>
      </c>
      <c r="I6" s="175"/>
      <c r="J6" s="181" t="s">
        <v>24</v>
      </c>
      <c r="K6" s="172" t="s">
        <v>25</v>
      </c>
    </row>
    <row r="7" spans="1:11" ht="57" customHeight="1" thickBot="1" x14ac:dyDescent="0.25">
      <c r="A7" s="178"/>
      <c r="B7" s="180"/>
      <c r="C7" s="180"/>
      <c r="D7" s="33" t="s">
        <v>10</v>
      </c>
      <c r="E7" s="34" t="s">
        <v>42</v>
      </c>
      <c r="F7" s="35" t="s">
        <v>15</v>
      </c>
      <c r="G7" s="34" t="s">
        <v>38</v>
      </c>
      <c r="H7" s="36" t="s">
        <v>12</v>
      </c>
      <c r="I7" s="37" t="s">
        <v>32</v>
      </c>
      <c r="J7" s="182"/>
      <c r="K7" s="173"/>
    </row>
    <row r="8" spans="1:11" ht="19.5" customHeight="1" x14ac:dyDescent="0.2">
      <c r="A8" s="44"/>
      <c r="B8" s="45"/>
      <c r="C8" s="45"/>
      <c r="D8" s="66"/>
      <c r="E8" s="66">
        <f>D8*35/100</f>
        <v>0</v>
      </c>
      <c r="F8" s="66"/>
      <c r="G8" s="66">
        <f>F8*30/100</f>
        <v>0</v>
      </c>
      <c r="H8" s="66"/>
      <c r="I8" s="66">
        <f>H8*35/100</f>
        <v>0</v>
      </c>
      <c r="J8" s="66">
        <f>E8+G8+I8</f>
        <v>0</v>
      </c>
      <c r="K8" s="45"/>
    </row>
    <row r="9" spans="1:11" ht="18.75" customHeight="1" x14ac:dyDescent="0.2">
      <c r="A9" s="46"/>
      <c r="B9" s="47"/>
      <c r="C9" s="47"/>
      <c r="D9" s="80"/>
      <c r="E9" s="66">
        <f t="shared" ref="E9:E17" si="0">D9*35/100</f>
        <v>0</v>
      </c>
      <c r="F9" s="66"/>
      <c r="G9" s="66">
        <f t="shared" ref="G9:G17" si="1">F9*30/100</f>
        <v>0</v>
      </c>
      <c r="H9" s="66"/>
      <c r="I9" s="66">
        <f t="shared" ref="I9:I17" si="2">H9*35/100</f>
        <v>0</v>
      </c>
      <c r="J9" s="66">
        <f t="shared" ref="J9:J15" si="3">E9+G9+I9</f>
        <v>0</v>
      </c>
      <c r="K9" s="47"/>
    </row>
    <row r="10" spans="1:11" ht="19.5" customHeight="1" x14ac:dyDescent="0.2">
      <c r="A10" s="46"/>
      <c r="B10" s="47"/>
      <c r="C10" s="47"/>
      <c r="D10" s="80"/>
      <c r="E10" s="66">
        <f t="shared" si="0"/>
        <v>0</v>
      </c>
      <c r="F10" s="66"/>
      <c r="G10" s="66">
        <f t="shared" si="1"/>
        <v>0</v>
      </c>
      <c r="H10" s="66"/>
      <c r="I10" s="66">
        <f t="shared" si="2"/>
        <v>0</v>
      </c>
      <c r="J10" s="66">
        <f t="shared" si="3"/>
        <v>0</v>
      </c>
      <c r="K10" s="47"/>
    </row>
    <row r="11" spans="1:11" ht="20.25" customHeight="1" x14ac:dyDescent="0.2">
      <c r="A11" s="46"/>
      <c r="B11" s="47"/>
      <c r="C11" s="47"/>
      <c r="D11" s="80"/>
      <c r="E11" s="66">
        <f t="shared" si="0"/>
        <v>0</v>
      </c>
      <c r="F11" s="66"/>
      <c r="G11" s="66">
        <f t="shared" si="1"/>
        <v>0</v>
      </c>
      <c r="H11" s="66"/>
      <c r="I11" s="66">
        <f t="shared" si="2"/>
        <v>0</v>
      </c>
      <c r="J11" s="66">
        <f t="shared" si="3"/>
        <v>0</v>
      </c>
      <c r="K11" s="47"/>
    </row>
    <row r="12" spans="1:11" ht="19.5" customHeight="1" x14ac:dyDescent="0.2">
      <c r="A12" s="46"/>
      <c r="B12" s="47"/>
      <c r="C12" s="47"/>
      <c r="D12" s="80"/>
      <c r="E12" s="66">
        <f t="shared" si="0"/>
        <v>0</v>
      </c>
      <c r="F12" s="66"/>
      <c r="G12" s="66">
        <f t="shared" si="1"/>
        <v>0</v>
      </c>
      <c r="H12" s="66"/>
      <c r="I12" s="66">
        <f t="shared" si="2"/>
        <v>0</v>
      </c>
      <c r="J12" s="66">
        <f t="shared" si="3"/>
        <v>0</v>
      </c>
      <c r="K12" s="47"/>
    </row>
    <row r="13" spans="1:11" ht="20.25" customHeight="1" x14ac:dyDescent="0.2">
      <c r="A13" s="46"/>
      <c r="B13" s="47"/>
      <c r="C13" s="47"/>
      <c r="D13" s="80"/>
      <c r="E13" s="66">
        <f t="shared" si="0"/>
        <v>0</v>
      </c>
      <c r="F13" s="66"/>
      <c r="G13" s="66">
        <f t="shared" si="1"/>
        <v>0</v>
      </c>
      <c r="H13" s="66"/>
      <c r="I13" s="66">
        <f t="shared" si="2"/>
        <v>0</v>
      </c>
      <c r="J13" s="66">
        <f t="shared" si="3"/>
        <v>0</v>
      </c>
      <c r="K13" s="47"/>
    </row>
    <row r="14" spans="1:11" ht="18.75" customHeight="1" x14ac:dyDescent="0.2">
      <c r="A14" s="46"/>
      <c r="B14" s="47"/>
      <c r="C14" s="47"/>
      <c r="D14" s="80"/>
      <c r="E14" s="66">
        <f t="shared" si="0"/>
        <v>0</v>
      </c>
      <c r="F14" s="66"/>
      <c r="G14" s="66">
        <f t="shared" si="1"/>
        <v>0</v>
      </c>
      <c r="H14" s="66"/>
      <c r="I14" s="66">
        <f t="shared" si="2"/>
        <v>0</v>
      </c>
      <c r="J14" s="66">
        <f t="shared" si="3"/>
        <v>0</v>
      </c>
      <c r="K14" s="47"/>
    </row>
    <row r="15" spans="1:11" ht="18.75" customHeight="1" x14ac:dyDescent="0.2">
      <c r="A15" s="46"/>
      <c r="B15" s="47"/>
      <c r="C15" s="47"/>
      <c r="D15" s="80"/>
      <c r="E15" s="66">
        <f t="shared" si="0"/>
        <v>0</v>
      </c>
      <c r="F15" s="66"/>
      <c r="G15" s="66">
        <f t="shared" si="1"/>
        <v>0</v>
      </c>
      <c r="H15" s="66"/>
      <c r="I15" s="66">
        <f t="shared" si="2"/>
        <v>0</v>
      </c>
      <c r="J15" s="66">
        <f t="shared" si="3"/>
        <v>0</v>
      </c>
      <c r="K15" s="47"/>
    </row>
    <row r="16" spans="1:11" ht="18.75" customHeight="1" x14ac:dyDescent="0.2">
      <c r="A16" s="44"/>
      <c r="B16" s="45"/>
      <c r="C16" s="45"/>
      <c r="D16" s="66"/>
      <c r="E16" s="66">
        <f>D16*35/100</f>
        <v>0</v>
      </c>
      <c r="F16" s="66"/>
      <c r="G16" s="66">
        <f>F16*30/100</f>
        <v>0</v>
      </c>
      <c r="H16" s="66"/>
      <c r="I16" s="66">
        <f>H16*35/100</f>
        <v>0</v>
      </c>
      <c r="J16" s="66">
        <f>E16+G16+I16</f>
        <v>0</v>
      </c>
      <c r="K16" s="45"/>
    </row>
    <row r="17" spans="1:11" ht="18.75" customHeight="1" x14ac:dyDescent="0.2">
      <c r="A17" s="46"/>
      <c r="B17" s="47"/>
      <c r="C17" s="47"/>
      <c r="D17" s="80"/>
      <c r="E17" s="66">
        <f t="shared" si="0"/>
        <v>0</v>
      </c>
      <c r="F17" s="66"/>
      <c r="G17" s="66">
        <f t="shared" si="1"/>
        <v>0</v>
      </c>
      <c r="H17" s="66"/>
      <c r="I17" s="66">
        <f t="shared" si="2"/>
        <v>0</v>
      </c>
      <c r="J17" s="66">
        <f t="shared" ref="J17" si="4">E17+G17+I17</f>
        <v>0</v>
      </c>
      <c r="K17" s="47"/>
    </row>
    <row r="18" spans="1:11" ht="30.75" customHeight="1" x14ac:dyDescent="0.2">
      <c r="A18" s="59"/>
      <c r="B18" s="60"/>
      <c r="C18" s="60"/>
      <c r="D18" s="60"/>
      <c r="E18" s="60"/>
      <c r="F18" s="60"/>
      <c r="G18" s="60"/>
      <c r="H18" s="60"/>
      <c r="I18" s="61" t="s">
        <v>1</v>
      </c>
      <c r="J18" s="52"/>
      <c r="K18" s="49"/>
    </row>
    <row r="19" spans="1:11" s="49" customFormat="1" ht="21" customHeight="1" x14ac:dyDescent="0.2">
      <c r="A19" s="48"/>
      <c r="I19" s="52" t="s">
        <v>2</v>
      </c>
      <c r="J19" s="52"/>
    </row>
    <row r="20" spans="1:11" s="49" customFormat="1" ht="21" customHeight="1" x14ac:dyDescent="0.2">
      <c r="A20" s="48"/>
      <c r="I20" s="52"/>
      <c r="J20" s="52"/>
    </row>
    <row r="21" spans="1:11" ht="15.75" customHeight="1" x14ac:dyDescent="0.2">
      <c r="A21" s="87" t="s">
        <v>6</v>
      </c>
      <c r="B21" s="88"/>
      <c r="C21" s="88"/>
      <c r="D21" s="88"/>
      <c r="E21" s="88"/>
      <c r="F21" s="88"/>
      <c r="G21" s="88"/>
      <c r="H21" s="88"/>
      <c r="I21" s="88"/>
    </row>
    <row r="22" spans="1:11" ht="45.75" customHeight="1" x14ac:dyDescent="0.2">
      <c r="A22" s="110" t="s">
        <v>7</v>
      </c>
      <c r="B22" s="110"/>
      <c r="C22" s="110"/>
      <c r="D22" s="110"/>
      <c r="E22" s="110"/>
      <c r="F22" s="110"/>
      <c r="G22" s="110"/>
      <c r="H22" s="110"/>
      <c r="I22" s="110"/>
      <c r="J22" s="110"/>
      <c r="K22" s="110"/>
    </row>
    <row r="23" spans="1:11" ht="51.75" customHeight="1" x14ac:dyDescent="0.2">
      <c r="A23" s="110" t="s">
        <v>54</v>
      </c>
      <c r="B23" s="110"/>
      <c r="C23" s="110"/>
      <c r="D23" s="110"/>
      <c r="E23" s="110"/>
      <c r="F23" s="110"/>
      <c r="G23" s="110"/>
      <c r="H23" s="110"/>
      <c r="I23" s="110"/>
      <c r="J23" s="110"/>
      <c r="K23" s="110"/>
    </row>
  </sheetData>
  <sheetProtection formatCells="0" formatColumns="0" formatRows="0" insertColumns="0" insertRows="0" insertHyperlinks="0" deleteColumns="0" deleteRows="0" sort="0" autoFilter="0" pivotTables="0"/>
  <mergeCells count="16">
    <mergeCell ref="A23:K23"/>
    <mergeCell ref="A3:K3"/>
    <mergeCell ref="A5:K5"/>
    <mergeCell ref="D6:E6"/>
    <mergeCell ref="F6:G6"/>
    <mergeCell ref="H6:I6"/>
    <mergeCell ref="A6:A7"/>
    <mergeCell ref="B6:B7"/>
    <mergeCell ref="C6:C7"/>
    <mergeCell ref="J6:J7"/>
    <mergeCell ref="A1:K1"/>
    <mergeCell ref="A21:I21"/>
    <mergeCell ref="A22:K22"/>
    <mergeCell ref="A2:K2"/>
    <mergeCell ref="K6:K7"/>
    <mergeCell ref="A4:K4"/>
  </mergeCells>
  <pageMargins left="0.51181102362204722" right="0.31496062992125984" top="0" bottom="0.15748031496062992" header="0.31496062992125984" footer="0.11811023622047245"/>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workbookViewId="0">
      <selection activeCell="Q16" sqref="Q16"/>
    </sheetView>
  </sheetViews>
  <sheetFormatPr defaultColWidth="9.28515625" defaultRowHeight="12.75" x14ac:dyDescent="0.2"/>
  <cols>
    <col min="1" max="1" width="4.7109375" style="32" customWidth="1"/>
    <col min="2" max="2" width="25.85546875" style="32" customWidth="1"/>
    <col min="3" max="3" width="14.85546875" style="32" customWidth="1"/>
    <col min="4" max="4" width="6.140625" style="32" customWidth="1"/>
    <col min="5" max="5" width="6.7109375" style="32" customWidth="1"/>
    <col min="6" max="6" width="5.5703125" style="32" customWidth="1"/>
    <col min="7" max="7" width="7.140625" style="32" customWidth="1"/>
    <col min="8" max="8" width="8.7109375" style="32" customWidth="1"/>
    <col min="9" max="9" width="10.7109375" style="32" customWidth="1"/>
    <col min="10" max="10" width="5.5703125" style="32" customWidth="1"/>
    <col min="11" max="11" width="7.5703125" style="32" customWidth="1"/>
    <col min="12" max="12" width="14.42578125" style="32" customWidth="1"/>
    <col min="13" max="13" width="20" style="32" customWidth="1"/>
    <col min="14" max="16384" width="9.28515625" style="32"/>
  </cols>
  <sheetData>
    <row r="1" spans="1:13" ht="0.75" customHeight="1" x14ac:dyDescent="0.25">
      <c r="A1" s="183" t="s">
        <v>4</v>
      </c>
      <c r="B1" s="183"/>
      <c r="C1" s="183"/>
      <c r="D1" s="183"/>
      <c r="E1" s="183"/>
      <c r="F1" s="183"/>
      <c r="G1" s="183"/>
      <c r="H1" s="183"/>
      <c r="I1" s="183"/>
      <c r="J1" s="183"/>
      <c r="K1" s="183"/>
      <c r="L1" s="183"/>
      <c r="M1" s="183"/>
    </row>
    <row r="2" spans="1:13" ht="0.75" customHeight="1" x14ac:dyDescent="0.25">
      <c r="A2" s="51"/>
      <c r="B2" s="51"/>
      <c r="C2" s="51"/>
      <c r="D2" s="51"/>
      <c r="E2" s="51"/>
      <c r="F2" s="51"/>
      <c r="G2" s="51"/>
      <c r="H2" s="51"/>
      <c r="I2" s="51"/>
      <c r="J2" s="51"/>
      <c r="K2" s="51"/>
      <c r="L2" s="51"/>
      <c r="M2" s="51"/>
    </row>
    <row r="3" spans="1:13" ht="38.25" customHeight="1" thickBot="1" x14ac:dyDescent="0.3">
      <c r="A3" s="184" t="s">
        <v>56</v>
      </c>
      <c r="B3" s="185"/>
      <c r="C3" s="185"/>
      <c r="D3" s="185"/>
      <c r="E3" s="185"/>
      <c r="F3" s="185"/>
      <c r="G3" s="185"/>
      <c r="H3" s="185"/>
      <c r="I3" s="185"/>
      <c r="J3" s="185"/>
      <c r="K3" s="185"/>
      <c r="L3" s="185"/>
      <c r="M3" s="186"/>
    </row>
    <row r="4" spans="1:13" ht="17.45" customHeight="1" x14ac:dyDescent="0.2">
      <c r="A4" s="187" t="s">
        <v>16</v>
      </c>
      <c r="B4" s="188"/>
      <c r="C4" s="188"/>
      <c r="D4" s="188"/>
      <c r="E4" s="188"/>
      <c r="F4" s="188"/>
      <c r="G4" s="188"/>
      <c r="H4" s="188"/>
      <c r="I4" s="188"/>
      <c r="J4" s="188"/>
      <c r="K4" s="188"/>
      <c r="L4" s="188"/>
      <c r="M4" s="189"/>
    </row>
    <row r="5" spans="1:13" ht="17.45" customHeight="1" x14ac:dyDescent="0.2">
      <c r="A5" s="97" t="s">
        <v>14</v>
      </c>
      <c r="B5" s="98"/>
      <c r="C5" s="98"/>
      <c r="D5" s="98"/>
      <c r="E5" s="98"/>
      <c r="F5" s="98"/>
      <c r="G5" s="98"/>
      <c r="H5" s="98"/>
      <c r="I5" s="98"/>
      <c r="J5" s="98"/>
      <c r="K5" s="98"/>
      <c r="L5" s="98"/>
      <c r="M5" s="99"/>
    </row>
    <row r="6" spans="1:13" ht="17.45" customHeight="1" x14ac:dyDescent="0.2">
      <c r="A6" s="104" t="s">
        <v>20</v>
      </c>
      <c r="B6" s="105"/>
      <c r="C6" s="105"/>
      <c r="D6" s="105"/>
      <c r="E6" s="105"/>
      <c r="F6" s="105"/>
      <c r="G6" s="105"/>
      <c r="H6" s="105"/>
      <c r="I6" s="105"/>
      <c r="J6" s="105"/>
      <c r="K6" s="105"/>
      <c r="L6" s="105"/>
      <c r="M6" s="106"/>
    </row>
    <row r="7" spans="1:13" ht="21" customHeight="1" thickBot="1" x14ac:dyDescent="0.25">
      <c r="A7" s="97" t="s">
        <v>51</v>
      </c>
      <c r="B7" s="98"/>
      <c r="C7" s="98"/>
      <c r="D7" s="98"/>
      <c r="E7" s="98"/>
      <c r="F7" s="98"/>
      <c r="G7" s="98"/>
      <c r="H7" s="98"/>
      <c r="I7" s="98"/>
      <c r="J7" s="98"/>
      <c r="K7" s="98"/>
      <c r="L7" s="98"/>
      <c r="M7" s="99"/>
    </row>
    <row r="8" spans="1:13" ht="16.899999999999999" customHeight="1" x14ac:dyDescent="0.2">
      <c r="A8" s="196" t="s">
        <v>0</v>
      </c>
      <c r="B8" s="198" t="s">
        <v>11</v>
      </c>
      <c r="C8" s="200" t="s">
        <v>50</v>
      </c>
      <c r="D8" s="100" t="s">
        <v>8</v>
      </c>
      <c r="E8" s="101"/>
      <c r="F8" s="100" t="s">
        <v>9</v>
      </c>
      <c r="G8" s="101"/>
      <c r="H8" s="192" t="s">
        <v>17</v>
      </c>
      <c r="I8" s="101"/>
      <c r="J8" s="100" t="s">
        <v>18</v>
      </c>
      <c r="K8" s="101"/>
      <c r="L8" s="190" t="s">
        <v>26</v>
      </c>
      <c r="M8" s="194" t="s">
        <v>25</v>
      </c>
    </row>
    <row r="9" spans="1:13" ht="45" customHeight="1" thickBot="1" x14ac:dyDescent="0.25">
      <c r="A9" s="197"/>
      <c r="B9" s="199"/>
      <c r="C9" s="201"/>
      <c r="D9" s="38" t="s">
        <v>10</v>
      </c>
      <c r="E9" s="39" t="s">
        <v>39</v>
      </c>
      <c r="F9" s="38" t="s">
        <v>10</v>
      </c>
      <c r="G9" s="39" t="s">
        <v>40</v>
      </c>
      <c r="H9" s="40" t="s">
        <v>15</v>
      </c>
      <c r="I9" s="39" t="s">
        <v>36</v>
      </c>
      <c r="J9" s="41" t="s">
        <v>12</v>
      </c>
      <c r="K9" s="42" t="s">
        <v>41</v>
      </c>
      <c r="L9" s="191"/>
      <c r="M9" s="195"/>
    </row>
    <row r="10" spans="1:13" ht="20.100000000000001" customHeight="1" x14ac:dyDescent="0.2">
      <c r="A10" s="44"/>
      <c r="B10" s="45"/>
      <c r="C10" s="45"/>
      <c r="D10" s="66"/>
      <c r="E10" s="66">
        <f>D10*30/100</f>
        <v>0</v>
      </c>
      <c r="F10" s="81"/>
      <c r="G10" s="66">
        <f>F10*30/100</f>
        <v>0</v>
      </c>
      <c r="H10" s="66"/>
      <c r="I10" s="66">
        <f>H10*10/100</f>
        <v>0</v>
      </c>
      <c r="J10" s="66"/>
      <c r="K10" s="66">
        <f>J10*30/100</f>
        <v>0</v>
      </c>
      <c r="L10" s="66">
        <f>E10+G10+I10+K10</f>
        <v>0</v>
      </c>
      <c r="M10" s="45"/>
    </row>
    <row r="11" spans="1:13" ht="20.100000000000001" customHeight="1" x14ac:dyDescent="0.2">
      <c r="A11" s="46"/>
      <c r="B11" s="47"/>
      <c r="C11" s="47"/>
      <c r="D11" s="80"/>
      <c r="E11" s="66">
        <f t="shared" ref="E11:E19" si="0">D11*30/100</f>
        <v>0</v>
      </c>
      <c r="F11" s="82"/>
      <c r="G11" s="66">
        <f t="shared" ref="G11:G19" si="1">F11*30/100</f>
        <v>0</v>
      </c>
      <c r="H11" s="80"/>
      <c r="I11" s="66">
        <f t="shared" ref="I11:I19" si="2">H11*10/100</f>
        <v>0</v>
      </c>
      <c r="J11" s="80"/>
      <c r="K11" s="66">
        <f t="shared" ref="K11:K19" si="3">J11*30/100</f>
        <v>0</v>
      </c>
      <c r="L11" s="66">
        <f t="shared" ref="L11:L16" si="4">E11+G11+I11+K11</f>
        <v>0</v>
      </c>
      <c r="M11" s="47"/>
    </row>
    <row r="12" spans="1:13" ht="20.100000000000001" customHeight="1" x14ac:dyDescent="0.2">
      <c r="A12" s="46"/>
      <c r="B12" s="47"/>
      <c r="C12" s="47"/>
      <c r="D12" s="80"/>
      <c r="E12" s="66">
        <f t="shared" si="0"/>
        <v>0</v>
      </c>
      <c r="F12" s="82"/>
      <c r="G12" s="66">
        <f t="shared" si="1"/>
        <v>0</v>
      </c>
      <c r="H12" s="80"/>
      <c r="I12" s="66">
        <f t="shared" si="2"/>
        <v>0</v>
      </c>
      <c r="J12" s="80"/>
      <c r="K12" s="66">
        <f t="shared" si="3"/>
        <v>0</v>
      </c>
      <c r="L12" s="66">
        <f t="shared" si="4"/>
        <v>0</v>
      </c>
      <c r="M12" s="47"/>
    </row>
    <row r="13" spans="1:13" ht="20.100000000000001" customHeight="1" x14ac:dyDescent="0.2">
      <c r="A13" s="46"/>
      <c r="B13" s="47"/>
      <c r="C13" s="47"/>
      <c r="D13" s="80"/>
      <c r="E13" s="66">
        <f t="shared" si="0"/>
        <v>0</v>
      </c>
      <c r="F13" s="82"/>
      <c r="G13" s="66">
        <f t="shared" si="1"/>
        <v>0</v>
      </c>
      <c r="H13" s="80"/>
      <c r="I13" s="66">
        <f t="shared" si="2"/>
        <v>0</v>
      </c>
      <c r="J13" s="80"/>
      <c r="K13" s="66">
        <f t="shared" si="3"/>
        <v>0</v>
      </c>
      <c r="L13" s="66">
        <f t="shared" si="4"/>
        <v>0</v>
      </c>
      <c r="M13" s="47"/>
    </row>
    <row r="14" spans="1:13" ht="20.100000000000001" customHeight="1" x14ac:dyDescent="0.2">
      <c r="A14" s="46"/>
      <c r="B14" s="47"/>
      <c r="C14" s="47"/>
      <c r="D14" s="80"/>
      <c r="E14" s="66">
        <f t="shared" si="0"/>
        <v>0</v>
      </c>
      <c r="F14" s="82"/>
      <c r="G14" s="66">
        <f t="shared" si="1"/>
        <v>0</v>
      </c>
      <c r="H14" s="80"/>
      <c r="I14" s="66">
        <f t="shared" si="2"/>
        <v>0</v>
      </c>
      <c r="J14" s="80"/>
      <c r="K14" s="66">
        <f t="shared" si="3"/>
        <v>0</v>
      </c>
      <c r="L14" s="66">
        <f t="shared" si="4"/>
        <v>0</v>
      </c>
      <c r="M14" s="47"/>
    </row>
    <row r="15" spans="1:13" ht="20.100000000000001" customHeight="1" x14ac:dyDescent="0.2">
      <c r="A15" s="46"/>
      <c r="B15" s="47"/>
      <c r="C15" s="47"/>
      <c r="D15" s="80"/>
      <c r="E15" s="66">
        <f t="shared" si="0"/>
        <v>0</v>
      </c>
      <c r="F15" s="82"/>
      <c r="G15" s="66">
        <f t="shared" si="1"/>
        <v>0</v>
      </c>
      <c r="H15" s="80"/>
      <c r="I15" s="66">
        <f t="shared" si="2"/>
        <v>0</v>
      </c>
      <c r="J15" s="80"/>
      <c r="K15" s="66">
        <f t="shared" si="3"/>
        <v>0</v>
      </c>
      <c r="L15" s="66">
        <f t="shared" si="4"/>
        <v>0</v>
      </c>
      <c r="M15" s="47"/>
    </row>
    <row r="16" spans="1:13" ht="20.100000000000001" customHeight="1" x14ac:dyDescent="0.2">
      <c r="A16" s="46"/>
      <c r="B16" s="47"/>
      <c r="C16" s="47"/>
      <c r="D16" s="80"/>
      <c r="E16" s="66">
        <f t="shared" si="0"/>
        <v>0</v>
      </c>
      <c r="F16" s="82"/>
      <c r="G16" s="66">
        <f t="shared" si="1"/>
        <v>0</v>
      </c>
      <c r="H16" s="80"/>
      <c r="I16" s="66">
        <f t="shared" si="2"/>
        <v>0</v>
      </c>
      <c r="J16" s="80"/>
      <c r="K16" s="66">
        <f t="shared" si="3"/>
        <v>0</v>
      </c>
      <c r="L16" s="66">
        <f t="shared" si="4"/>
        <v>0</v>
      </c>
      <c r="M16" s="47"/>
    </row>
    <row r="17" spans="1:13" ht="20.100000000000001" customHeight="1" x14ac:dyDescent="0.2">
      <c r="A17" s="46"/>
      <c r="B17" s="47"/>
      <c r="C17" s="47"/>
      <c r="D17" s="80"/>
      <c r="E17" s="66">
        <f t="shared" si="0"/>
        <v>0</v>
      </c>
      <c r="F17" s="82"/>
      <c r="G17" s="66">
        <f t="shared" si="1"/>
        <v>0</v>
      </c>
      <c r="H17" s="80"/>
      <c r="I17" s="66">
        <f t="shared" si="2"/>
        <v>0</v>
      </c>
      <c r="J17" s="80"/>
      <c r="K17" s="66">
        <f t="shared" si="3"/>
        <v>0</v>
      </c>
      <c r="L17" s="66">
        <f t="shared" ref="L17:L19" si="5">E17+G17+I17+K17</f>
        <v>0</v>
      </c>
      <c r="M17" s="47"/>
    </row>
    <row r="18" spans="1:13" ht="20.100000000000001" customHeight="1" x14ac:dyDescent="0.2">
      <c r="A18" s="46"/>
      <c r="B18" s="47"/>
      <c r="C18" s="47"/>
      <c r="D18" s="80"/>
      <c r="E18" s="66">
        <f t="shared" si="0"/>
        <v>0</v>
      </c>
      <c r="F18" s="82"/>
      <c r="G18" s="66">
        <f t="shared" si="1"/>
        <v>0</v>
      </c>
      <c r="H18" s="80"/>
      <c r="I18" s="66">
        <f t="shared" si="2"/>
        <v>0</v>
      </c>
      <c r="J18" s="80"/>
      <c r="K18" s="66">
        <f t="shared" si="3"/>
        <v>0</v>
      </c>
      <c r="L18" s="66">
        <f t="shared" si="5"/>
        <v>0</v>
      </c>
      <c r="M18" s="47"/>
    </row>
    <row r="19" spans="1:13" ht="20.100000000000001" customHeight="1" x14ac:dyDescent="0.2">
      <c r="A19" s="46"/>
      <c r="B19" s="47"/>
      <c r="C19" s="47"/>
      <c r="D19" s="80"/>
      <c r="E19" s="66">
        <f t="shared" si="0"/>
        <v>0</v>
      </c>
      <c r="F19" s="82"/>
      <c r="G19" s="66">
        <f t="shared" si="1"/>
        <v>0</v>
      </c>
      <c r="H19" s="80"/>
      <c r="I19" s="66">
        <f t="shared" si="2"/>
        <v>0</v>
      </c>
      <c r="J19" s="80"/>
      <c r="K19" s="66">
        <f t="shared" si="3"/>
        <v>0</v>
      </c>
      <c r="L19" s="66">
        <f t="shared" si="5"/>
        <v>0</v>
      </c>
      <c r="M19" s="47"/>
    </row>
    <row r="20" spans="1:13" ht="9" customHeight="1" x14ac:dyDescent="0.2">
      <c r="A20" s="48"/>
      <c r="B20" s="49"/>
      <c r="C20" s="49"/>
      <c r="D20" s="49"/>
      <c r="E20" s="49"/>
      <c r="F20" s="50"/>
      <c r="G20" s="49"/>
      <c r="H20" s="49"/>
      <c r="I20" s="49"/>
      <c r="J20" s="49"/>
      <c r="K20" s="49"/>
      <c r="L20" s="49"/>
      <c r="M20" s="49"/>
    </row>
    <row r="21" spans="1:13" ht="19.5" customHeight="1" x14ac:dyDescent="0.2">
      <c r="A21" s="48"/>
      <c r="B21" s="49"/>
      <c r="C21" s="49"/>
      <c r="D21" s="49"/>
      <c r="E21" s="49"/>
      <c r="F21" s="50"/>
      <c r="G21" s="49"/>
      <c r="H21" s="49"/>
      <c r="I21" s="49"/>
      <c r="J21" s="49"/>
      <c r="K21" s="52" t="s">
        <v>1</v>
      </c>
      <c r="L21" s="52"/>
      <c r="M21" s="49"/>
    </row>
    <row r="22" spans="1:13" s="49" customFormat="1" ht="15.75" customHeight="1" x14ac:dyDescent="0.2">
      <c r="A22" s="48"/>
      <c r="F22" s="50"/>
      <c r="K22" s="52" t="s">
        <v>3</v>
      </c>
      <c r="L22" s="52"/>
    </row>
    <row r="23" spans="1:13" ht="14.25" customHeight="1" x14ac:dyDescent="0.2">
      <c r="A23" s="193" t="s">
        <v>6</v>
      </c>
      <c r="B23" s="193"/>
      <c r="C23" s="193"/>
      <c r="D23" s="193"/>
      <c r="E23" s="193"/>
      <c r="F23" s="193"/>
      <c r="G23" s="193"/>
    </row>
    <row r="24" spans="1:13" s="53" customFormat="1" ht="48" customHeight="1" x14ac:dyDescent="0.2">
      <c r="A24" s="110" t="s">
        <v>7</v>
      </c>
      <c r="B24" s="110"/>
      <c r="C24" s="110"/>
      <c r="D24" s="110"/>
      <c r="E24" s="110"/>
      <c r="F24" s="110"/>
      <c r="G24" s="110"/>
      <c r="H24" s="110"/>
      <c r="I24" s="110"/>
      <c r="J24" s="110"/>
      <c r="K24" s="110"/>
      <c r="L24" s="110"/>
      <c r="M24" s="110"/>
    </row>
    <row r="25" spans="1:13" s="53" customFormat="1" ht="45.75" customHeight="1" x14ac:dyDescent="0.2">
      <c r="A25" s="109" t="s">
        <v>28</v>
      </c>
      <c r="B25" s="109"/>
      <c r="C25" s="109"/>
      <c r="D25" s="109"/>
      <c r="E25" s="109"/>
      <c r="F25" s="109"/>
      <c r="G25" s="109"/>
      <c r="H25" s="109"/>
      <c r="I25" s="109"/>
      <c r="J25" s="109"/>
      <c r="K25" s="109"/>
      <c r="L25" s="109"/>
      <c r="M25" s="109"/>
    </row>
    <row r="26" spans="1:13" ht="57.75" customHeight="1" x14ac:dyDescent="0.2">
      <c r="A26" s="110" t="s">
        <v>54</v>
      </c>
      <c r="B26" s="110"/>
      <c r="C26" s="110"/>
      <c r="D26" s="110"/>
      <c r="E26" s="110"/>
      <c r="F26" s="110"/>
      <c r="G26" s="110"/>
      <c r="H26" s="110"/>
      <c r="I26" s="110"/>
      <c r="J26" s="110"/>
      <c r="K26" s="110"/>
      <c r="L26" s="110"/>
      <c r="M26" s="110"/>
    </row>
  </sheetData>
  <sheetProtection formatCells="0" formatColumns="0" formatRows="0" insertRows="0" sort="0" autoFilter="0"/>
  <mergeCells count="19">
    <mergeCell ref="A26:M26"/>
    <mergeCell ref="D8:E8"/>
    <mergeCell ref="F8:G8"/>
    <mergeCell ref="H8:I8"/>
    <mergeCell ref="J8:K8"/>
    <mergeCell ref="A25:M25"/>
    <mergeCell ref="A23:G23"/>
    <mergeCell ref="M8:M9"/>
    <mergeCell ref="A8:A9"/>
    <mergeCell ref="B8:B9"/>
    <mergeCell ref="C8:C9"/>
    <mergeCell ref="A1:M1"/>
    <mergeCell ref="A3:M3"/>
    <mergeCell ref="A24:M24"/>
    <mergeCell ref="A4:M4"/>
    <mergeCell ref="A5:M5"/>
    <mergeCell ref="A7:M7"/>
    <mergeCell ref="L8:L9"/>
    <mergeCell ref="A6:M6"/>
  </mergeCells>
  <pageMargins left="0.51181102362204722" right="0.11811023622047245" top="0.15748031496062992" bottom="0" header="0.11811023622047245" footer="0.11811023622047245"/>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6</vt:i4>
      </vt:variant>
    </vt:vector>
  </HeadingPairs>
  <TitlesOfParts>
    <vt:vector size="6" baseType="lpstr">
      <vt:lpstr>Ön değerlendirme 1</vt:lpstr>
      <vt:lpstr>Ön değerlendirme (MES.YO)</vt:lpstr>
      <vt:lpstr>Yabancı Dil Ön değerlendirme</vt:lpstr>
      <vt:lpstr>Sonuç Formu</vt:lpstr>
      <vt:lpstr>SONUÇ FORMU (MES.YO)</vt:lpstr>
      <vt:lpstr>Yabancı Dil Sonuç Formu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aidata</cp:lastModifiedBy>
  <cp:lastPrinted>2026-01-21T13:35:50Z</cp:lastPrinted>
  <dcterms:created xsi:type="dcterms:W3CDTF">1999-05-26T11:21:22Z</dcterms:created>
  <dcterms:modified xsi:type="dcterms:W3CDTF">2026-01-21T13:43:52Z</dcterms:modified>
</cp:coreProperties>
</file>